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firstSheet="4" activeTab="5"/>
  </bookViews>
  <sheets>
    <sheet name="ΠΡΟΪΣΤΑΜΕΝΕΣ" sheetId="1" state="hidden" r:id="rId1"/>
    <sheet name="ΔΙΑΓΡΑΦΕΣ ΑΠΟΣΠΑΣΕΙΣ ΑΔΕΙΕΣ" sheetId="2" state="hidden" r:id="rId2"/>
    <sheet name="ΙΟΥΛΙΟΣ 20" sheetId="3" state="hidden" r:id="rId3"/>
    <sheet name="ΙΟΥΛΙΟΣ 20 (2)" sheetId="4" state="hidden" r:id="rId4"/>
    <sheet name="ΚΕΝΑ ΠΕ60 " sheetId="5" r:id="rId5"/>
    <sheet name="ΚΕΝΑ ΠΕ70" sheetId="6" r:id="rId6"/>
    <sheet name="ΚΕΝΑ ΠΕ08" sheetId="7" r:id="rId7"/>
    <sheet name="ΚΕΝΑ ΠΕ91" sheetId="8" r:id="rId8"/>
  </sheets>
  <externalReferences>
    <externalReference r:id="rId11"/>
  </externalReferences>
  <definedNames>
    <definedName name="NAME">#REF!</definedName>
  </definedNames>
  <calcPr fullCalcOnLoad="1"/>
</workbook>
</file>

<file path=xl/sharedStrings.xml><?xml version="1.0" encoding="utf-8"?>
<sst xmlns="http://schemas.openxmlformats.org/spreadsheetml/2006/main" count="1563" uniqueCount="412">
  <si>
    <t>Α/Α</t>
  </si>
  <si>
    <t>ΣΧΟΛΙΚΗ ΜΟΝΑΔΑ</t>
  </si>
  <si>
    <t>ΟΡΓΑΝΙΚΟΤΗΤΑ</t>
  </si>
  <si>
    <t>ΤΜΗΜΑΤΑ 2015-2016</t>
  </si>
  <si>
    <t>ΠΕ60 ΝΗΠΙΑΓΩΓΩΝ</t>
  </si>
  <si>
    <t xml:space="preserve"> ΥΠΗΡΕΤΟΥΝ ΟΡΓΑΝΙΚΑ</t>
  </si>
  <si>
    <t xml:space="preserve"> ΥΠΗΡΕΤΟΥΝ ΟΡΓΑΝΙΚΑ                                   (μετά μεταθέσεις σε/από άλλα ΠΥΣΠΕ)</t>
  </si>
  <si>
    <t>ΟΡΓΑΝΙΚΑ ΚΕΝΑ</t>
  </si>
  <si>
    <t>1ο ΝΗΠ ΑΣΠΡΟΠΥΡΓΟΥ</t>
  </si>
  <si>
    <t>2/Θ+ΟΛ</t>
  </si>
  <si>
    <t>Παππού Ισιδώρα</t>
  </si>
  <si>
    <t>2ο ΝΗΠ ΑΣΠΡΟΠΥΡΓΟΥ</t>
  </si>
  <si>
    <t>2/Θ</t>
  </si>
  <si>
    <t>3ο ΝΗΠ ΑΣΠΡΟΠΥΡΓΟΥ</t>
  </si>
  <si>
    <t xml:space="preserve">Κοκκινίδου Φωτεινή   (θητεία)     </t>
  </si>
  <si>
    <t>4ο ΝΗΠ ΑΣΠΡΟΠΥΡΓΟΥ</t>
  </si>
  <si>
    <t>5ο ΝΗΠ ΑΣΠΡΟΠΥΡΓΟΥ</t>
  </si>
  <si>
    <r>
      <rPr>
        <sz val="10"/>
        <color indexed="10"/>
        <rFont val="Calibri"/>
        <family val="2"/>
      </rPr>
      <t xml:space="preserve">Τζουμερκιώτη Ευαγγελία  (θητεία)   </t>
    </r>
    <r>
      <rPr>
        <strike/>
        <sz val="10"/>
        <rFont val="Calibri"/>
        <family val="2"/>
      </rPr>
      <t>Χαμοπούλου Βαΐα</t>
    </r>
  </si>
  <si>
    <t>6ο ΝΗΠ ΑΣΠΡΟΠΥΡΓΟΥ</t>
  </si>
  <si>
    <t>7ο ΝΗΠ ΑΣΠΡΟΠΥΡΓΟΥ</t>
  </si>
  <si>
    <t>1/Θ+ΟΛ</t>
  </si>
  <si>
    <t>8ο ΝΗΠ ΑΣΠΡΟΠΥΡΓΟΥ</t>
  </si>
  <si>
    <t>Μοσχοβίτου Παναγιώτα</t>
  </si>
  <si>
    <t>9ο ΝΗΠ ΑΣΠΡΟΠΥΡΓΟΥ</t>
  </si>
  <si>
    <r>
      <rPr>
        <sz val="10"/>
        <color indexed="10"/>
        <rFont val="Calibri"/>
        <family val="2"/>
      </rPr>
      <t xml:space="preserve">Ελευθεριάδη Σοφία     (θητεία)   </t>
    </r>
    <r>
      <rPr>
        <sz val="10"/>
        <rFont val="Calibri"/>
        <family val="2"/>
      </rPr>
      <t xml:space="preserve">                           Υψηλάντη Γαρυφαλλιά</t>
    </r>
  </si>
  <si>
    <t>10ο ΝΗΠ ΑΣΠΡΟΠΥΡΓΟΥ</t>
  </si>
  <si>
    <t>11ο ΝΗΠ ΑΣΠΡΟΠΥΡΓΟΥ</t>
  </si>
  <si>
    <t>1/Θ</t>
  </si>
  <si>
    <t>Κουντουρά Έλενη</t>
  </si>
  <si>
    <t>12ο ΝΗΠ ΑΣΠΡΟΠΥΡΓΟΥ</t>
  </si>
  <si>
    <t>Σταυροπούλου Γεωργία</t>
  </si>
  <si>
    <t>13ο ΝΗΠ ΑΣΠΡΟΠΥΡΓΟΥ</t>
  </si>
  <si>
    <t>2/Θ ΑΝΑΣΤΟΛΗ</t>
  </si>
  <si>
    <t>Κατσιφαρέα Ελένη</t>
  </si>
  <si>
    <t>1ο ΝΗΠ ΜΑΝΔΡΑΣ</t>
  </si>
  <si>
    <t>2ο ΝΗΠ ΜΑΝΔΡΑΣ</t>
  </si>
  <si>
    <r>
      <rPr>
        <sz val="10"/>
        <color indexed="10"/>
        <rFont val="Calibri"/>
        <family val="2"/>
      </rPr>
      <t xml:space="preserve">Κατσαρέλου Αφροδίτη  (θητεία)     </t>
    </r>
    <r>
      <rPr>
        <sz val="10"/>
        <rFont val="Calibri"/>
        <family val="2"/>
      </rPr>
      <t xml:space="preserve">                        Πλιάκα Γεωργία</t>
    </r>
  </si>
  <si>
    <t>3ο ΝΗΠ ΜΑΝΔΡΑΣ</t>
  </si>
  <si>
    <t xml:space="preserve">Κατσίκα Αικατερίνη (θητεία)   </t>
  </si>
  <si>
    <t>4ο ΝΗΠ ΜΑΝΔΡΑΣ</t>
  </si>
  <si>
    <t>Μαμούλη Ελένη</t>
  </si>
  <si>
    <t>5ο ΝΗΠ ΜΑΝΔΡΑΣ</t>
  </si>
  <si>
    <t>Χύτα Βασιλική</t>
  </si>
  <si>
    <t>6ο ΝΗΠ ΜΑΝΔΡΑΣ</t>
  </si>
  <si>
    <r>
      <rPr>
        <sz val="10"/>
        <color indexed="10"/>
        <rFont val="Calibri"/>
        <family val="2"/>
      </rPr>
      <t xml:space="preserve">Λεβέντη Σοφία (θητεία)  </t>
    </r>
    <r>
      <rPr>
        <sz val="10"/>
        <rFont val="Calibri"/>
        <family val="2"/>
      </rPr>
      <t xml:space="preserve"> </t>
    </r>
  </si>
  <si>
    <t>ΝΗΠ ΒΙΛΛΙΩΝ</t>
  </si>
  <si>
    <t xml:space="preserve">Χρυσοφάκη Σοφία (θητεία)   </t>
  </si>
  <si>
    <t>ΝΗΠ ΕΡΥΘΡΩΝ</t>
  </si>
  <si>
    <t xml:space="preserve">Λιάπη Μαρία (θητεία)   </t>
  </si>
  <si>
    <t>1ο ΝΗΠ ΜΕΓΑΡΩΝ</t>
  </si>
  <si>
    <r>
      <rPr>
        <sz val="10"/>
        <color indexed="10"/>
        <rFont val="Calibri"/>
        <family val="2"/>
      </rPr>
      <t xml:space="preserve">Μιχαλάκη Παρασκευή     (θητεία)  </t>
    </r>
    <r>
      <rPr>
        <sz val="10"/>
        <rFont val="Calibri"/>
        <family val="2"/>
      </rPr>
      <t xml:space="preserve">                        Βρυττιά Ευαγγελία</t>
    </r>
  </si>
  <si>
    <t>2ο ΝΗΠ ΜΕΓΑΡΩΝ</t>
  </si>
  <si>
    <r>
      <rPr>
        <sz val="10"/>
        <color indexed="10"/>
        <rFont val="Calibri"/>
        <family val="2"/>
      </rPr>
      <t xml:space="preserve">Οικονομάκη Βασιλική (θητεία)   </t>
    </r>
    <r>
      <rPr>
        <sz val="10"/>
        <rFont val="Calibri"/>
        <family val="2"/>
      </rPr>
      <t>Μαργαρώνη Μαρία</t>
    </r>
  </si>
  <si>
    <t>3ο ΝΗΠ ΜΕΓΑΡΩΝ</t>
  </si>
  <si>
    <t xml:space="preserve">Κοντοπούλου Φωτεινή (θητεία)   </t>
  </si>
  <si>
    <t>4ο ΝΗΠ ΜΕΓΑΡΩΝ</t>
  </si>
  <si>
    <r>
      <rPr>
        <sz val="10"/>
        <color indexed="10"/>
        <rFont val="Calibri"/>
        <family val="2"/>
      </rPr>
      <t xml:space="preserve">Καρατζάννου Μαρία (θητεία)    </t>
    </r>
    <r>
      <rPr>
        <sz val="10"/>
        <rFont val="Calibri"/>
        <family val="2"/>
      </rPr>
      <t>Μαυροειδή Αθηνά</t>
    </r>
  </si>
  <si>
    <t>5ο ΝΗΠ ΜΕΓΑΡΩΝ</t>
  </si>
  <si>
    <r>
      <rPr>
        <sz val="10"/>
        <color indexed="10"/>
        <rFont val="Calibri"/>
        <family val="2"/>
      </rPr>
      <t xml:space="preserve">Δεδούκου Αικατερίνη  (θητεία)  </t>
    </r>
    <r>
      <rPr>
        <sz val="10"/>
        <rFont val="Calibri"/>
        <family val="2"/>
      </rPr>
      <t xml:space="preserve">                                   Σάλτα Σοφία</t>
    </r>
  </si>
  <si>
    <t>6ο ΝΗΠ ΜΕΓΑΡΩΝ</t>
  </si>
  <si>
    <t>Δουφεξή Κωνσταντίνα</t>
  </si>
  <si>
    <t>7ο ΝΗΠ ΜΕΓΑΡΩΝ</t>
  </si>
  <si>
    <r>
      <rPr>
        <sz val="10"/>
        <color indexed="10"/>
        <rFont val="Calibri"/>
        <family val="2"/>
      </rPr>
      <t xml:space="preserve">Γεωργαντά Ελευθερία  (θητεία)  </t>
    </r>
    <r>
      <rPr>
        <sz val="10"/>
        <rFont val="Calibri"/>
        <family val="2"/>
      </rPr>
      <t xml:space="preserve">                            </t>
    </r>
  </si>
  <si>
    <t>8ο ΝΗΠ ΜΕΓΑΡΩΝ</t>
  </si>
  <si>
    <r>
      <rPr>
        <sz val="10"/>
        <color indexed="10"/>
        <rFont val="Calibri"/>
        <family val="2"/>
      </rPr>
      <t xml:space="preserve">Μητροπούλου Σοφία (θητεία)    </t>
    </r>
    <r>
      <rPr>
        <sz val="10"/>
        <rFont val="Calibri"/>
        <family val="2"/>
      </rPr>
      <t>Μακρυγιάννη Βασιλική</t>
    </r>
  </si>
  <si>
    <t>9ο ΝΗΠ ΜΕΓΑΡΩΝ</t>
  </si>
  <si>
    <t>ΝΗΠ ΒΛΥΧΟΥ ΜΕΓΑΡΩΝ</t>
  </si>
  <si>
    <t>1ο ΝΗΠ ΝΕΑΣ ΠΕΡΑΜΟΥ</t>
  </si>
  <si>
    <r>
      <rPr>
        <sz val="10"/>
        <color indexed="10"/>
        <rFont val="Calibri"/>
        <family val="2"/>
      </rPr>
      <t>Καραντέλου Ελένη (θητεία</t>
    </r>
    <r>
      <rPr>
        <sz val="10"/>
        <rFont val="Calibri"/>
        <family val="2"/>
      </rPr>
      <t xml:space="preserve">)   </t>
    </r>
  </si>
  <si>
    <t>2ο ΝΗΠ ΝΕΑΣ ΠΕΡΑΜΟΥ</t>
  </si>
  <si>
    <t>3ο ΝΗΠ ΝΕΑΣ ΠΕΡΑΜΟΥ</t>
  </si>
  <si>
    <t>1ο ΝΗΠ ΕΛΕΥΣΙΝΑΣ</t>
  </si>
  <si>
    <t>2ο ΝΗΠ ΕΛΕΥΣΙΝΑΣ</t>
  </si>
  <si>
    <t>3ο ΝΗΠ ΕΛΕΥΣΙΝΑΣ</t>
  </si>
  <si>
    <t xml:space="preserve">Αϊβαζίδη Μαρίνα (θητεία)   </t>
  </si>
  <si>
    <t>4ο ΝΗΠ ΕΛΕΥΣΙΝΑΣ</t>
  </si>
  <si>
    <t>5ο ΝΗΠ ΕΛΕΥΣΙΝΑΣ</t>
  </si>
  <si>
    <r>
      <rPr>
        <sz val="10"/>
        <color indexed="10"/>
        <rFont val="Calibri"/>
        <family val="2"/>
      </rPr>
      <t xml:space="preserve">Σκουρλή Βασιλική  (θητεία)  </t>
    </r>
    <r>
      <rPr>
        <sz val="10"/>
        <rFont val="Calibri"/>
        <family val="2"/>
      </rPr>
      <t xml:space="preserve"> Μπουτοπούλου Ειρήνη</t>
    </r>
  </si>
  <si>
    <t>6ο ΝΗΠ ΕΛΕΥΣΙΝΑΣ</t>
  </si>
  <si>
    <r>
      <rPr>
        <sz val="10"/>
        <color indexed="10"/>
        <rFont val="Calibri"/>
        <family val="2"/>
      </rPr>
      <t xml:space="preserve">Αλεξανδροπούλου Αικατερίνη  (θητεία)   </t>
    </r>
    <r>
      <rPr>
        <strike/>
        <sz val="10"/>
        <rFont val="Calibri"/>
        <family val="2"/>
      </rPr>
      <t>Πανταζή Ειρήνη</t>
    </r>
  </si>
  <si>
    <t>7ο ΝΗΠ ΕΛΕΥΣΙΝΑΣ</t>
  </si>
  <si>
    <t>Αλιφέρη Αθανασία</t>
  </si>
  <si>
    <t>8ο ΝΗΠ ΕΛΕΥΣΙΝΑΣ</t>
  </si>
  <si>
    <t xml:space="preserve">Μαλεφιτσάκη Μαρία (θητεία)   </t>
  </si>
  <si>
    <t>9ο ΝΗΠ ΕΛΕΥΣΙΝΑΣ</t>
  </si>
  <si>
    <t>2/Θ+ΟΛ+1</t>
  </si>
  <si>
    <r>
      <rPr>
        <sz val="10"/>
        <color indexed="10"/>
        <rFont val="Calibri"/>
        <family val="2"/>
      </rPr>
      <t xml:space="preserve">Ψωμά  Μαρία    (θητεία)  </t>
    </r>
    <r>
      <rPr>
        <sz val="10"/>
        <rFont val="Calibri"/>
        <family val="2"/>
      </rPr>
      <t xml:space="preserve">                             Πίκουλα Χρυσή                               </t>
    </r>
  </si>
  <si>
    <t>10ο ΝΗΠ ΕΛΕΥΣΙΝΑΣ</t>
  </si>
  <si>
    <r>
      <rPr>
        <sz val="10"/>
        <color indexed="10"/>
        <rFont val="Calibri"/>
        <family val="2"/>
      </rPr>
      <t xml:space="preserve">Πούλη Σπυριδούλα   (θητεία)         </t>
    </r>
    <r>
      <rPr>
        <sz val="10"/>
        <rFont val="Calibri"/>
        <family val="2"/>
      </rPr>
      <t xml:space="preserve">      Βασιλικού Μαρία</t>
    </r>
  </si>
  <si>
    <t>11ο ΝΗΠ ΕΛΕΥΣΙΝΑΣ</t>
  </si>
  <si>
    <r>
      <rPr>
        <sz val="10"/>
        <color indexed="10"/>
        <rFont val="Calibri"/>
        <family val="2"/>
      </rPr>
      <t xml:space="preserve">Σεϊτη Γεωργία     (θητεία)   </t>
    </r>
    <r>
      <rPr>
        <sz val="10"/>
        <rFont val="Calibri"/>
        <family val="2"/>
      </rPr>
      <t xml:space="preserve">                      Βελαώρα Βασιλική</t>
    </r>
  </si>
  <si>
    <t>12ο ΝΗΠ ΕΛΕΥΣΙΝΑΣ</t>
  </si>
  <si>
    <t>1/Θ ΑΝΑΣΤΟΛΗ</t>
  </si>
  <si>
    <t>1ο ΝΗΠ ΜΑΓΟΥΛΑΣ</t>
  </si>
  <si>
    <t>2ο ΝΗΠ ΜΑΓΟΥΛΑΣ</t>
  </si>
  <si>
    <t xml:space="preserve">Μιχαλακέλη Αντιγόνη (θητεία)   </t>
  </si>
  <si>
    <t>3ο ΝΗΠ ΜΑΓΟΥΛΑΣ</t>
  </si>
  <si>
    <t>1ο ΝΗΠ ΑΝΩ ΛΙΟΣΙΩΝ</t>
  </si>
  <si>
    <t>2ο ΝΗΠ ΑΝΩ ΛΙΟΣΙΩΝ</t>
  </si>
  <si>
    <r>
      <rPr>
        <sz val="10"/>
        <color indexed="10"/>
        <rFont val="Calibri"/>
        <family val="2"/>
      </rPr>
      <t xml:space="preserve">Πισπιρίγκου Ασημίνα  (θητεία)   </t>
    </r>
    <r>
      <rPr>
        <sz val="10"/>
        <rFont val="Calibri"/>
        <family val="2"/>
      </rPr>
      <t>Ιωαννίδου Πολυχρονίτσα                            Σοφία Μαριάννα</t>
    </r>
  </si>
  <si>
    <t>3ο ΝΗΠ ΑΝΩ ΛΙΟΣΙΩΝ</t>
  </si>
  <si>
    <r>
      <rPr>
        <sz val="10"/>
        <color indexed="10"/>
        <rFont val="Calibri"/>
        <family val="2"/>
      </rPr>
      <t xml:space="preserve">Καψή Δήμητρα   (θητεία)  </t>
    </r>
    <r>
      <rPr>
        <sz val="10"/>
        <rFont val="Calibri"/>
        <family val="2"/>
      </rPr>
      <t xml:space="preserve">                             </t>
    </r>
  </si>
  <si>
    <t>4ο ΝΗΠ ΑΝΩ ΛΙΟΣΙΩΝ</t>
  </si>
  <si>
    <t>Θεοδοσοπούλου Βασιλική                                            Ρίζου Γιαννούλα</t>
  </si>
  <si>
    <t>5ο ΝΗΠ ΑΝΩ ΛΙΟΣΙΩΝ</t>
  </si>
  <si>
    <r>
      <rPr>
        <sz val="10"/>
        <color indexed="10"/>
        <rFont val="Calibri"/>
        <family val="2"/>
      </rPr>
      <t xml:space="preserve">Χριστοφιλέα Ολυμπία   (θητεία)      </t>
    </r>
    <r>
      <rPr>
        <sz val="10"/>
        <rFont val="Calibri"/>
        <family val="2"/>
      </rPr>
      <t xml:space="preserve">            Στάθη Μαρίνα                                  Σταλιμέρου Μαρία</t>
    </r>
  </si>
  <si>
    <t>6ο ΝΗΠ ΑΝΩ ΛΙΟΣΙΩΝ</t>
  </si>
  <si>
    <t>7ο ΝΗΠ ΑΝΩ ΛΙΟΣΙΩΝ</t>
  </si>
  <si>
    <t>Σταυροπούλου Δήμητρα                      Πούτα Αικατερίνη</t>
  </si>
  <si>
    <t>8ο ΝΗΠ ΑΝΩ ΛΙΟΣΙΩΝ</t>
  </si>
  <si>
    <t>Βουβούση Μαρία                                             Ζήση Ευαγγελία                                   Σερέτη Δέσποινα</t>
  </si>
  <si>
    <t>9ο ΝΗΠ ΑΝΩ ΛΙΟΣΙΩΝ</t>
  </si>
  <si>
    <r>
      <rPr>
        <sz val="10"/>
        <rFont val="Calibri"/>
        <family val="2"/>
      </rPr>
      <t xml:space="preserve">Δημητρούλη Ανθή                             </t>
    </r>
    <r>
      <rPr>
        <strike/>
        <sz val="10"/>
        <rFont val="Calibri"/>
        <family val="2"/>
      </rPr>
      <t>Πετροπούλου Ασπασία</t>
    </r>
  </si>
  <si>
    <t>10ο ΝΗΠ ΑΝΩ ΛΙΟΣΙΩΝ</t>
  </si>
  <si>
    <r>
      <rPr>
        <sz val="10"/>
        <color indexed="10"/>
        <rFont val="Calibri"/>
        <family val="2"/>
      </rPr>
      <t xml:space="preserve">Σεφερλή Κωνσταντίνα  (θητεία)  </t>
    </r>
    <r>
      <rPr>
        <sz val="10"/>
        <rFont val="Calibri"/>
        <family val="2"/>
      </rPr>
      <t xml:space="preserve"> Θεοδωροπούλου Νικολέτα Παπαευθυμίoυ Αργυρούλα</t>
    </r>
  </si>
  <si>
    <t>11ο ΝΗΠ ΑΝΩ ΛΙΟΣΙΩΝ</t>
  </si>
  <si>
    <t>1ο ΝΗΠ ΖΕΦΥΡΙΟΥ</t>
  </si>
  <si>
    <r>
      <rPr>
        <sz val="10"/>
        <color indexed="10"/>
        <rFont val="Calibri"/>
        <family val="2"/>
      </rPr>
      <t xml:space="preserve">Καρρά Βασιλική  (θητεία)    </t>
    </r>
    <r>
      <rPr>
        <sz val="10"/>
        <rFont val="Calibri"/>
        <family val="2"/>
      </rPr>
      <t xml:space="preserve">                  Δανιγγέλη Κωνσταντίνα                                 Νάκα Αικατερίνη</t>
    </r>
  </si>
  <si>
    <t>2ο ΝΗΠ ΖΕΦΥΡΙΟΥ</t>
  </si>
  <si>
    <t xml:space="preserve">Χαλκιώτου Μαρία                         </t>
  </si>
  <si>
    <t>3ο ΝΗΠ ΖΕΦΥΡΙΟΥ</t>
  </si>
  <si>
    <t>Τσαντήλα Χρυσάνθη                            Αλογά Βιολέτα</t>
  </si>
  <si>
    <t>4ο ΝΗΠ ΖΕΦΥΡΙΟΥ</t>
  </si>
  <si>
    <t>ΝΗΠ ΦΥΛΗΣ</t>
  </si>
  <si>
    <r>
      <rPr>
        <sz val="10"/>
        <color indexed="10"/>
        <rFont val="Calibri"/>
        <family val="2"/>
      </rPr>
      <t xml:space="preserve">Παπαθανασίου Γεωργία  (θητεία)  </t>
    </r>
    <r>
      <rPr>
        <sz val="10"/>
        <rFont val="Calibri"/>
        <family val="2"/>
      </rPr>
      <t xml:space="preserve"> Βασιλοπούλου Παναγιώτα</t>
    </r>
  </si>
  <si>
    <t>ΣΥΝΟΛΑ</t>
  </si>
  <si>
    <t>ΟΡΓΑΝΙΚΟΤΗΤΑ ΝΗΠΙΑΓΩΓΕΙΟΥ</t>
  </si>
  <si>
    <t>Αποστολίδου Ελευθερία</t>
  </si>
  <si>
    <t>;;;;;</t>
  </si>
  <si>
    <t>ΧΩΡΙΣ ΜΟΝΙΜΗ ΠΡΟΪΣΤΑΜΕΝΗ                          ΓΙΑ ΣΕΠΤΕΜΒΡΙΟ;;;;;;</t>
  </si>
  <si>
    <r>
      <rPr>
        <sz val="10"/>
        <color indexed="10"/>
        <rFont val="Calibri"/>
        <family val="2"/>
      </rPr>
      <t xml:space="preserve">Τσίγκου Αιμιλία  (θητεία)   </t>
    </r>
    <r>
      <rPr>
        <sz val="10"/>
        <rFont val="Calibri"/>
        <family val="2"/>
      </rPr>
      <t xml:space="preserve">                              Ράπτη Βιργινία</t>
    </r>
  </si>
  <si>
    <r>
      <rPr>
        <sz val="10"/>
        <color indexed="10"/>
        <rFont val="Calibri"/>
        <family val="2"/>
      </rPr>
      <t xml:space="preserve">Τσαμπάζη Παναγιώτα                 </t>
    </r>
    <r>
      <rPr>
        <sz val="10"/>
        <rFont val="Calibri"/>
        <family val="2"/>
      </rPr>
      <t>Τριανταφυλλίδου Δέσποινα</t>
    </r>
  </si>
  <si>
    <r>
      <rPr>
        <sz val="10"/>
        <color indexed="10"/>
        <rFont val="Calibri"/>
        <family val="2"/>
      </rPr>
      <t xml:space="preserve">Τζουμερκιώτη Ευαγγελία  (θητεία)   </t>
    </r>
    <r>
      <rPr>
        <sz val="10"/>
        <rFont val="Calibri"/>
        <family val="2"/>
      </rPr>
      <t>Χαμοπούλου Βαΐα</t>
    </r>
  </si>
  <si>
    <t>;;;;;;;;;;;;;;;;;;;;;;;;;;;;;;;;;;;;;;;;;;;;;</t>
  </si>
  <si>
    <r>
      <rPr>
        <sz val="10"/>
        <color indexed="10"/>
        <rFont val="Calibri"/>
        <family val="2"/>
      </rPr>
      <t xml:space="preserve">Ελευθεριάδη Σοφία  (θητεία)       </t>
    </r>
    <r>
      <rPr>
        <sz val="10"/>
        <rFont val="Calibri"/>
        <family val="2"/>
      </rPr>
      <t xml:space="preserve">                       Υψηλάντη Γαρυφαλλιά</t>
    </r>
  </si>
  <si>
    <r>
      <rPr>
        <sz val="10"/>
        <rFont val="Calibri"/>
        <family val="2"/>
      </rPr>
      <t xml:space="preserve">Τσάμου Ιφιγένεια </t>
    </r>
    <r>
      <rPr>
        <b/>
        <sz val="10"/>
        <color indexed="20"/>
        <rFont val="Calibri"/>
        <family val="2"/>
      </rPr>
      <t xml:space="preserve">ΑΠΟΣΠΑΣΗ  </t>
    </r>
    <r>
      <rPr>
        <sz val="10"/>
        <rFont val="Calibri"/>
        <family val="2"/>
      </rPr>
      <t xml:space="preserve">                           Σταθωράκη Μαρία ΑΔΕΙΑ</t>
    </r>
  </si>
  <si>
    <r>
      <rPr>
        <sz val="10"/>
        <color indexed="10"/>
        <rFont val="Calibri"/>
        <family val="2"/>
      </rPr>
      <t xml:space="preserve">Κατσαρέλου Αφροδίτη  (θητεία)    </t>
    </r>
    <r>
      <rPr>
        <sz val="10"/>
        <rFont val="Calibri"/>
        <family val="2"/>
      </rPr>
      <t xml:space="preserve">                         Πλιάκα Γεωργία</t>
    </r>
  </si>
  <si>
    <t xml:space="preserve">Λεβέντη Σοφία (θητεία)   </t>
  </si>
  <si>
    <r>
      <rPr>
        <sz val="10"/>
        <color indexed="10"/>
        <rFont val="Calibri"/>
        <family val="2"/>
      </rPr>
      <t xml:space="preserve">Μιχαλάκη Παρασκευή     (θητεία)                          </t>
    </r>
    <r>
      <rPr>
        <sz val="10"/>
        <rFont val="Calibri"/>
        <family val="2"/>
      </rPr>
      <t>Βρυττιά Ευαγγελία</t>
    </r>
  </si>
  <si>
    <t>Οικονομάκη Βασιλική (θητεία)   Μαργαρώνη Μαρία</t>
  </si>
  <si>
    <r>
      <rPr>
        <sz val="10"/>
        <color indexed="10"/>
        <rFont val="Calibri"/>
        <family val="2"/>
      </rPr>
      <t xml:space="preserve">Δεδούκου Αικατερίνη  (θητεία)                                     </t>
    </r>
    <r>
      <rPr>
        <sz val="10"/>
        <rFont val="Calibri"/>
        <family val="2"/>
      </rPr>
      <t>Σάλτα Σοφία</t>
    </r>
  </si>
  <si>
    <r>
      <rPr>
        <sz val="10"/>
        <color indexed="10"/>
        <rFont val="Calibri"/>
        <family val="2"/>
      </rPr>
      <t xml:space="preserve">Γεωργαντά Ελευθερία  (θητεία)    </t>
    </r>
    <r>
      <rPr>
        <sz val="10"/>
        <rFont val="Calibri"/>
        <family val="2"/>
      </rPr>
      <t xml:space="preserve">                          </t>
    </r>
  </si>
  <si>
    <t>ΑΝΑΣΤΟΛΗ</t>
  </si>
  <si>
    <t xml:space="preserve">Καραντέλου Ελένη (θητεία)   </t>
  </si>
  <si>
    <r>
      <rPr>
        <sz val="10"/>
        <color indexed="10"/>
        <rFont val="Calibri"/>
        <family val="2"/>
      </rPr>
      <t xml:space="preserve">Λώλου Κωνσταντίνα               </t>
    </r>
    <r>
      <rPr>
        <sz val="10"/>
        <rFont val="Calibri"/>
        <family val="2"/>
      </rPr>
      <t>Μιχαλοπούλου Βλασία</t>
    </r>
  </si>
  <si>
    <r>
      <rPr>
        <sz val="10"/>
        <color indexed="10"/>
        <rFont val="Calibri"/>
        <family val="2"/>
      </rPr>
      <t xml:space="preserve">Παπαδοπούλου Μαρία  (θητεία)    </t>
    </r>
    <r>
      <rPr>
        <sz val="10"/>
        <rFont val="Calibri"/>
        <family val="2"/>
      </rPr>
      <t xml:space="preserve">                            Φίκα Μαρία- Πηνελόπη</t>
    </r>
  </si>
  <si>
    <r>
      <rPr>
        <sz val="10"/>
        <color indexed="10"/>
        <rFont val="Calibri"/>
        <family val="2"/>
      </rPr>
      <t xml:space="preserve">Βεργή Θεοδώρα                           </t>
    </r>
    <r>
      <rPr>
        <sz val="10"/>
        <rFont val="Calibri"/>
        <family val="2"/>
      </rPr>
      <t>Σαλιβέρου Άννα</t>
    </r>
  </si>
  <si>
    <r>
      <rPr>
        <sz val="10"/>
        <color indexed="10"/>
        <rFont val="Calibri"/>
        <family val="2"/>
      </rPr>
      <t>Χαριτοπούλου Παναγιώτα</t>
    </r>
    <r>
      <rPr>
        <sz val="10"/>
        <rFont val="Calibri"/>
        <family val="2"/>
      </rPr>
      <t xml:space="preserve">                    Λιάρου Σταματίνα    </t>
    </r>
    <r>
      <rPr>
        <sz val="10"/>
        <color indexed="10"/>
        <rFont val="Calibri"/>
        <family val="2"/>
      </rPr>
      <t xml:space="preserve">       </t>
    </r>
  </si>
  <si>
    <r>
      <rPr>
        <sz val="10"/>
        <color indexed="10"/>
        <rFont val="Calibri"/>
        <family val="2"/>
      </rPr>
      <t xml:space="preserve">Σκουρλή Βασιλική  (θητεία)   </t>
    </r>
    <r>
      <rPr>
        <sz val="10"/>
        <rFont val="Calibri"/>
        <family val="2"/>
      </rPr>
      <t>Μπουτοπούλου Ειρήνη</t>
    </r>
  </si>
  <si>
    <r>
      <rPr>
        <sz val="10"/>
        <color indexed="10"/>
        <rFont val="Calibri"/>
        <family val="2"/>
      </rPr>
      <t xml:space="preserve">Αλεξανδροπούλου Αικατερίνη  (θητεία)   </t>
    </r>
    <r>
      <rPr>
        <sz val="10"/>
        <rFont val="Calibri"/>
        <family val="2"/>
      </rPr>
      <t>Πανταζή Ειρήνη</t>
    </r>
  </si>
  <si>
    <r>
      <rPr>
        <sz val="10"/>
        <color indexed="10"/>
        <rFont val="Calibri"/>
        <family val="2"/>
      </rPr>
      <t xml:space="preserve">Ψωμά  Μαρία    (θητεία)                               </t>
    </r>
    <r>
      <rPr>
        <sz val="10"/>
        <rFont val="Calibri"/>
        <family val="2"/>
      </rPr>
      <t xml:space="preserve">Πίκουλα Χρυσή </t>
    </r>
    <r>
      <rPr>
        <sz val="10"/>
        <color indexed="10"/>
        <rFont val="Calibri"/>
        <family val="2"/>
      </rPr>
      <t xml:space="preserve">                              </t>
    </r>
  </si>
  <si>
    <r>
      <rPr>
        <sz val="10"/>
        <color indexed="10"/>
        <rFont val="Calibri"/>
        <family val="2"/>
      </rPr>
      <t xml:space="preserve">Πούλη Σπυριδούλα   (θητεία)               </t>
    </r>
    <r>
      <rPr>
        <sz val="10"/>
        <rFont val="Calibri"/>
        <family val="2"/>
      </rPr>
      <t>Βασιλικού Μαρία</t>
    </r>
  </si>
  <si>
    <r>
      <rPr>
        <sz val="10"/>
        <color indexed="10"/>
        <rFont val="Calibri"/>
        <family val="2"/>
      </rPr>
      <t xml:space="preserve">Σεϊτη Γεωργία     (θητεία)                         </t>
    </r>
    <r>
      <rPr>
        <sz val="10"/>
        <rFont val="Calibri"/>
        <family val="2"/>
      </rPr>
      <t>Βελαώρα Βασιλική</t>
    </r>
  </si>
  <si>
    <r>
      <rPr>
        <sz val="10"/>
        <color indexed="10"/>
        <rFont val="Calibri"/>
        <family val="2"/>
      </rPr>
      <t xml:space="preserve">Λαμπίρη  Σταθούλα    (θητεία)                </t>
    </r>
    <r>
      <rPr>
        <sz val="10"/>
        <rFont val="Calibri"/>
        <family val="2"/>
      </rPr>
      <t xml:space="preserve"> Λεοντίτση Ελένη</t>
    </r>
  </si>
  <si>
    <r>
      <rPr>
        <sz val="10"/>
        <color indexed="10"/>
        <rFont val="Calibri"/>
        <family val="2"/>
      </rPr>
      <t xml:space="preserve">Καψή Δήμητρα   (θητεία)                               </t>
    </r>
    <r>
      <rPr>
        <sz val="10"/>
        <rFont val="Calibri"/>
        <family val="2"/>
      </rPr>
      <t>Γιαλελή Ευγενία</t>
    </r>
  </si>
  <si>
    <r>
      <rPr>
        <sz val="10"/>
        <color indexed="10"/>
        <rFont val="Calibri"/>
        <family val="2"/>
      </rPr>
      <t xml:space="preserve">Θεοδοσοπούλου Βασιλική               </t>
    </r>
    <r>
      <rPr>
        <sz val="10"/>
        <rFont val="Calibri"/>
        <family val="2"/>
      </rPr>
      <t xml:space="preserve">                             Ρίζου Γιαννούλα</t>
    </r>
  </si>
  <si>
    <r>
      <rPr>
        <sz val="10"/>
        <color indexed="10"/>
        <rFont val="Calibri"/>
        <family val="2"/>
      </rPr>
      <t xml:space="preserve">Χριστοφιλέα Ολυμπία   (θητεία)       </t>
    </r>
    <r>
      <rPr>
        <sz val="10"/>
        <rFont val="Calibri"/>
        <family val="2"/>
      </rPr>
      <t xml:space="preserve">           Στάθη Μαρίνα                                  Σταλιμέρου Μαρία</t>
    </r>
  </si>
  <si>
    <r>
      <rPr>
        <sz val="10"/>
        <color indexed="10"/>
        <rFont val="Calibri"/>
        <family val="2"/>
      </rPr>
      <t xml:space="preserve">Γραμμενίδου Βασιλική  (θητεία)              </t>
    </r>
    <r>
      <rPr>
        <sz val="10"/>
        <rFont val="Calibri"/>
        <family val="2"/>
      </rPr>
      <t>Ψάλτη Νικολέτα Κουτσοπούλου Παναγιώτα</t>
    </r>
  </si>
  <si>
    <r>
      <rPr>
        <sz val="10"/>
        <color indexed="10"/>
        <rFont val="Calibri"/>
        <family val="2"/>
      </rPr>
      <t xml:space="preserve">Δημητρούλη Ανθή                             </t>
    </r>
    <r>
      <rPr>
        <sz val="10"/>
        <rFont val="Calibri"/>
        <family val="2"/>
      </rPr>
      <t>Πετροπούλου Ασπασία</t>
    </r>
  </si>
  <si>
    <r>
      <rPr>
        <sz val="10"/>
        <color indexed="10"/>
        <rFont val="Calibri"/>
        <family val="2"/>
      </rPr>
      <t xml:space="preserve">Σεφερλή Κωνσταντίνα  (θητεία)   </t>
    </r>
    <r>
      <rPr>
        <sz val="10"/>
        <rFont val="Calibri"/>
        <family val="2"/>
      </rPr>
      <t>Θεοδωροπούλου Νικολέτα Παπαευθυμίoυ Αργυρούλα</t>
    </r>
  </si>
  <si>
    <r>
      <rPr>
        <sz val="10"/>
        <color indexed="10"/>
        <rFont val="Calibri"/>
        <family val="2"/>
      </rPr>
      <t xml:space="preserve">Καρρά Βασιλική  (θητεία)                      </t>
    </r>
    <r>
      <rPr>
        <sz val="10"/>
        <rFont val="Calibri"/>
        <family val="2"/>
      </rPr>
      <t>Δανιγγέλη Κωνσταντίνα                                 Νάκα Αικατερίνη</t>
    </r>
  </si>
  <si>
    <t>Πουλιάση Αικατερίνη                Αποστολίδου Ελευθερία</t>
  </si>
  <si>
    <r>
      <rPr>
        <sz val="10"/>
        <color indexed="10"/>
        <rFont val="Calibri"/>
        <family val="2"/>
      </rPr>
      <t xml:space="preserve">Παπαθανασίου Γεωργία  (θητεία)   </t>
    </r>
    <r>
      <rPr>
        <sz val="10"/>
        <rFont val="Calibri"/>
        <family val="2"/>
      </rPr>
      <t>Βασιλοπούλου Παναγιώτα</t>
    </r>
  </si>
  <si>
    <t>Παππού Ισιδώρα (9μηνο)</t>
  </si>
  <si>
    <r>
      <rPr>
        <sz val="10"/>
        <color indexed="62"/>
        <rFont val="Calibri"/>
        <family val="2"/>
      </rPr>
      <t xml:space="preserve">Τσίγκου Αιμιλία  (θητεία)αναρρωτική   </t>
    </r>
    <r>
      <rPr>
        <sz val="10"/>
        <color indexed="10"/>
        <rFont val="Calibri"/>
        <family val="2"/>
      </rPr>
      <t xml:space="preserve">       </t>
    </r>
    <r>
      <rPr>
        <sz val="10"/>
        <rFont val="Calibri"/>
        <family val="2"/>
      </rPr>
      <t xml:space="preserve">                       Ράπτη Βιργινία</t>
    </r>
  </si>
  <si>
    <t>Τσαμπάζη Παναγιώτα                 Τριανταφυλλίδου Δέσποινα</t>
  </si>
  <si>
    <r>
      <rPr>
        <strike/>
        <sz val="10"/>
        <rFont val="Calibri"/>
        <family val="2"/>
      </rPr>
      <t xml:space="preserve">Τσάμου Ιφιγένεια      </t>
    </r>
    <r>
      <rPr>
        <sz val="10"/>
        <rFont val="Calibri"/>
        <family val="2"/>
      </rPr>
      <t xml:space="preserve">                       </t>
    </r>
    <r>
      <rPr>
        <strike/>
        <sz val="10"/>
        <rFont val="Calibri"/>
        <family val="2"/>
      </rPr>
      <t>Σταθωράκη Μαρία</t>
    </r>
  </si>
  <si>
    <t>Κουντουρά Έλενη(9μηνο)</t>
  </si>
  <si>
    <t>Καρατζάννου Μαρία (θητεία)    Μαυροειδή Αθηνά</t>
  </si>
  <si>
    <r>
      <rPr>
        <sz val="10"/>
        <color indexed="10"/>
        <rFont val="Calibri"/>
        <family val="2"/>
      </rPr>
      <t xml:space="preserve">Μητροπούλου Σοφία (θητεία)    </t>
    </r>
    <r>
      <rPr>
        <sz val="10"/>
        <color indexed="62"/>
        <rFont val="Calibri"/>
        <family val="2"/>
      </rPr>
      <t>Μακρυγιάννη Βασιλική(9μηνο - 16/9/20)</t>
    </r>
  </si>
  <si>
    <r>
      <rPr>
        <sz val="10"/>
        <rFont val="Calibri"/>
        <family val="2"/>
      </rPr>
      <t xml:space="preserve">Λώλου Κωνσταντίνα               </t>
    </r>
    <r>
      <rPr>
        <strike/>
        <sz val="10"/>
        <rFont val="Calibri"/>
        <family val="2"/>
      </rPr>
      <t>Μιχαλοπούλου Βλασία(και ανευ)</t>
    </r>
  </si>
  <si>
    <r>
      <rPr>
        <sz val="10"/>
        <color indexed="10"/>
        <rFont val="Calibri"/>
        <family val="2"/>
      </rPr>
      <t xml:space="preserve">Παπαδοπούλου Μαρία  (θητεία) </t>
    </r>
    <r>
      <rPr>
        <sz val="10"/>
        <rFont val="Calibri"/>
        <family val="2"/>
      </rPr>
      <t xml:space="preserve">                               </t>
    </r>
    <r>
      <rPr>
        <strike/>
        <sz val="10"/>
        <rFont val="Calibri"/>
        <family val="2"/>
      </rPr>
      <t>Φίκα Μαρία- Πηνελόπη</t>
    </r>
  </si>
  <si>
    <r>
      <rPr>
        <sz val="10"/>
        <color indexed="62"/>
        <rFont val="Calibri"/>
        <family val="2"/>
      </rPr>
      <t xml:space="preserve">Βεργή Θεοδώρα(9μηνο)          </t>
    </r>
    <r>
      <rPr>
        <sz val="10"/>
        <rFont val="Calibri"/>
        <family val="2"/>
      </rPr>
      <t xml:space="preserve">                 </t>
    </r>
    <r>
      <rPr>
        <strike/>
        <sz val="10"/>
        <rFont val="Calibri"/>
        <family val="2"/>
      </rPr>
      <t>Σαλιβέρου Άννα</t>
    </r>
  </si>
  <si>
    <r>
      <rPr>
        <strike/>
        <sz val="10"/>
        <rFont val="Calibri"/>
        <family val="2"/>
      </rPr>
      <t xml:space="preserve">Χαριτοπούλου Παναγιώτα   </t>
    </r>
    <r>
      <rPr>
        <sz val="10"/>
        <rFont val="Calibri"/>
        <family val="2"/>
      </rPr>
      <t xml:space="preserve">                 </t>
    </r>
    <r>
      <rPr>
        <sz val="10"/>
        <color indexed="62"/>
        <rFont val="Calibri"/>
        <family val="2"/>
      </rPr>
      <t>Λιάρου Σταματίνα  (9μηνο - 31/5/21)</t>
    </r>
    <r>
      <rPr>
        <sz val="10"/>
        <rFont val="Calibri"/>
        <family val="2"/>
      </rPr>
      <t xml:space="preserve">         </t>
    </r>
  </si>
  <si>
    <t>Αλιφέρη Αθανασία(3μηνο- 30/11/20)</t>
  </si>
  <si>
    <r>
      <rPr>
        <sz val="10"/>
        <color indexed="10"/>
        <rFont val="Calibri"/>
        <family val="2"/>
      </rPr>
      <t xml:space="preserve">Λαμπίρη  Σταθούλα    (θητεία)    </t>
    </r>
    <r>
      <rPr>
        <sz val="10"/>
        <rFont val="Calibri"/>
        <family val="2"/>
      </rPr>
      <t xml:space="preserve">             </t>
    </r>
    <r>
      <rPr>
        <sz val="10"/>
        <color indexed="62"/>
        <rFont val="Calibri"/>
        <family val="2"/>
      </rPr>
      <t>Λεοντίτση Ελένη</t>
    </r>
  </si>
  <si>
    <r>
      <rPr>
        <sz val="10"/>
        <color indexed="10"/>
        <rFont val="Calibri"/>
        <family val="2"/>
      </rPr>
      <t xml:space="preserve">Καψή Δήμητρα   (θητεία)  </t>
    </r>
    <r>
      <rPr>
        <sz val="10"/>
        <rFont val="Calibri"/>
        <family val="2"/>
      </rPr>
      <t xml:space="preserve">                             </t>
    </r>
    <r>
      <rPr>
        <sz val="10"/>
        <color indexed="17"/>
        <rFont val="Calibri"/>
        <family val="2"/>
      </rPr>
      <t>Γιαλελή Ευγενία ΣΥΝΤΑΞΗ</t>
    </r>
  </si>
  <si>
    <r>
      <rPr>
        <sz val="10"/>
        <color indexed="10"/>
        <rFont val="Calibri"/>
        <family val="2"/>
      </rPr>
      <t xml:space="preserve">Γραμμενίδου Βασιλική  (θητεία)   </t>
    </r>
    <r>
      <rPr>
        <sz val="10"/>
        <rFont val="Calibri"/>
        <family val="2"/>
      </rPr>
      <t xml:space="preserve">           </t>
    </r>
    <r>
      <rPr>
        <sz val="10"/>
        <color indexed="17"/>
        <rFont val="Calibri"/>
        <family val="2"/>
      </rPr>
      <t xml:space="preserve">Ψάλτη Νικολέτα ΣΥΝΤΑΞΗ   </t>
    </r>
    <r>
      <rPr>
        <sz val="10"/>
        <rFont val="Calibri"/>
        <family val="2"/>
      </rPr>
      <t xml:space="preserve">                           </t>
    </r>
    <r>
      <rPr>
        <sz val="10"/>
        <color indexed="62"/>
        <rFont val="Calibri"/>
        <family val="2"/>
      </rPr>
      <t>Κουτσοπούλου Παναγιώτα(9μηνο)</t>
    </r>
  </si>
  <si>
    <r>
      <rPr>
        <sz val="10"/>
        <color indexed="62"/>
        <rFont val="Calibri"/>
        <family val="2"/>
      </rPr>
      <t xml:space="preserve">Βουβούση Μαρία (ΣΥΝΤΟΝΙΣΤΡΙΑ)             </t>
    </r>
    <r>
      <rPr>
        <sz val="10"/>
        <rFont val="Calibri"/>
        <family val="2"/>
      </rPr>
      <t xml:space="preserve">                               Ζήση Ευαγγελία                                   Σερέτη Δέσποινα</t>
    </r>
  </si>
  <si>
    <r>
      <rPr>
        <strike/>
        <sz val="10"/>
        <rFont val="Calibri"/>
        <family val="2"/>
      </rPr>
      <t xml:space="preserve">Τσαντήλα Χρυσάνθη     </t>
    </r>
    <r>
      <rPr>
        <sz val="10"/>
        <rFont val="Calibri"/>
        <family val="2"/>
      </rPr>
      <t xml:space="preserve">                       </t>
    </r>
    <r>
      <rPr>
        <strike/>
        <sz val="10"/>
        <rFont val="Calibri"/>
        <family val="2"/>
      </rPr>
      <t>Αλογά Βιολέτα</t>
    </r>
  </si>
  <si>
    <r>
      <rPr>
        <strike/>
        <sz val="10"/>
        <rFont val="Calibri"/>
        <family val="2"/>
      </rPr>
      <t xml:space="preserve">Πουλιάση Αικατερίνη                </t>
    </r>
    <r>
      <rPr>
        <sz val="10"/>
        <rFont val="Calibri"/>
        <family val="2"/>
      </rPr>
      <t>Αποστολίδου Ελευθερία</t>
    </r>
  </si>
  <si>
    <t>ΜΑΡΑΒΕΛΙΑ ΑΠΟΣΠΑΣΗ;;;;;</t>
  </si>
  <si>
    <t>ΛΕΙΤΟΥΡΓΙΚΟΤΗΤΑ</t>
  </si>
  <si>
    <t>ΑΠΑΙΤΟΥΜΕΝΟΙ ΕΚ/ΚΟΙ</t>
  </si>
  <si>
    <t xml:space="preserve"> ΥΠΗΡΕΤΟΥΝ ΟΡΓΑΝΙΚΑ                                                (μετά μεταθέσεις/άδειες/αποσπάσεις                         σε/από άλλα ΠΥΣΠΕ)</t>
  </si>
  <si>
    <t>ΛΕΙΤΟΥΡΓΙΚΑ ΚΕΝΑ</t>
  </si>
  <si>
    <t>2+1ΟΛ</t>
  </si>
  <si>
    <r>
      <rPr>
        <sz val="10"/>
        <color indexed="62"/>
        <rFont val="Calibri"/>
        <family val="2"/>
      </rPr>
      <t xml:space="preserve">Τσίγκου Αιμιλία(θητεία)αναρρωτική/ΑΠΌ ΠΟΤΕ;;;;   </t>
    </r>
    <r>
      <rPr>
        <sz val="10"/>
        <color indexed="10"/>
        <rFont val="Calibri"/>
        <family val="2"/>
      </rPr>
      <t xml:space="preserve">       </t>
    </r>
    <r>
      <rPr>
        <sz val="10"/>
        <rFont val="Calibri"/>
        <family val="2"/>
      </rPr>
      <t xml:space="preserve">                       Ράπτη Βιργινία                                                                           </t>
    </r>
  </si>
  <si>
    <t>3+ΟΛ</t>
  </si>
  <si>
    <t xml:space="preserve">Τσαμπάζη Παναγιώτα                                         Τριανταφυλλίδου Δέσποινα                                                          </t>
  </si>
  <si>
    <t xml:space="preserve">Τζουμερκιώτη Ευαγγελία  (θητεία)                                     </t>
  </si>
  <si>
    <t>1+1ΟΛ</t>
  </si>
  <si>
    <t>3+2ΟΛ</t>
  </si>
  <si>
    <r>
      <rPr>
        <sz val="10"/>
        <color indexed="10"/>
        <rFont val="Calibri"/>
        <family val="2"/>
      </rPr>
      <t xml:space="preserve">Ελευθεριάδη Σοφία     (θητεία)   </t>
    </r>
    <r>
      <rPr>
        <sz val="10"/>
        <rFont val="Calibri"/>
        <family val="2"/>
      </rPr>
      <t xml:space="preserve">                          Υψηλάντη Γαρυφαλλιά                                                             </t>
    </r>
  </si>
  <si>
    <t>4+2ΟΛ</t>
  </si>
  <si>
    <t xml:space="preserve">Σταυροπούλου Γεωργία                                                            </t>
  </si>
  <si>
    <r>
      <rPr>
        <sz val="10"/>
        <color indexed="10"/>
        <rFont val="Calibri"/>
        <family val="2"/>
      </rPr>
      <t xml:space="preserve">Κατσαρέλου Αφροδίτη  (θητεία)                                          </t>
    </r>
    <r>
      <rPr>
        <sz val="10"/>
        <rFont val="Calibri"/>
        <family val="2"/>
      </rPr>
      <t xml:space="preserve">Πλιάκα Γεωργία                                                                           </t>
    </r>
  </si>
  <si>
    <t xml:space="preserve">Κατσίκα Αικατερίνη (θητεία)                                                       </t>
  </si>
  <si>
    <t xml:space="preserve">Χύτα Βασιλική                                                                                                                                                                                </t>
  </si>
  <si>
    <r>
      <rPr>
        <sz val="10"/>
        <color indexed="10"/>
        <rFont val="Calibri"/>
        <family val="2"/>
      </rPr>
      <t xml:space="preserve">Λεβέντη Σοφία (θητεία)  </t>
    </r>
    <r>
      <rPr>
        <sz val="10"/>
        <rFont val="Calibri"/>
        <family val="2"/>
      </rPr>
      <t xml:space="preserve">                                                           </t>
    </r>
  </si>
  <si>
    <t xml:space="preserve">Χρυσοφάκη Σοφία (θητεία)                                                      </t>
  </si>
  <si>
    <t xml:space="preserve">Λιάπη Μαρία (θητεία)                                                              </t>
  </si>
  <si>
    <t>3+1ΟΛ</t>
  </si>
  <si>
    <r>
      <rPr>
        <sz val="10"/>
        <color indexed="10"/>
        <rFont val="Calibri"/>
        <family val="2"/>
      </rPr>
      <t xml:space="preserve">Οικονομάκη Βασιλική (θητεία)                                 </t>
    </r>
    <r>
      <rPr>
        <sz val="10"/>
        <rFont val="Calibri"/>
        <family val="2"/>
      </rPr>
      <t>Μαργαρώνη Μαρία</t>
    </r>
  </si>
  <si>
    <r>
      <rPr>
        <sz val="10"/>
        <color indexed="10"/>
        <rFont val="Calibri"/>
        <family val="2"/>
      </rPr>
      <t xml:space="preserve">Καρατζάννου Μαρία (θητεία)  </t>
    </r>
    <r>
      <rPr>
        <sz val="10"/>
        <rFont val="Calibri"/>
        <family val="2"/>
      </rPr>
      <t xml:space="preserve">                                                                       Μαυροειδή Αθηνά</t>
    </r>
  </si>
  <si>
    <t>3+;;;;</t>
  </si>
  <si>
    <t>3+1</t>
  </si>
  <si>
    <r>
      <rPr>
        <sz val="10"/>
        <color indexed="10"/>
        <rFont val="Calibri"/>
        <family val="2"/>
      </rPr>
      <t xml:space="preserve">Μητροπούλου Σοφία (θητεία)                             </t>
    </r>
    <r>
      <rPr>
        <sz val="10"/>
        <color indexed="62"/>
        <rFont val="Calibri"/>
        <family val="2"/>
      </rPr>
      <t>Μακρυγιάννη Βασιλική(9μηνο - 16/9/20)</t>
    </r>
  </si>
  <si>
    <t xml:space="preserve">Λώλου Κωνσταντίνα               </t>
  </si>
  <si>
    <r>
      <rPr>
        <sz val="10"/>
        <color indexed="10"/>
        <rFont val="Calibri"/>
        <family val="2"/>
      </rPr>
      <t xml:space="preserve">Παπαδοπούλου Μαρία  (θητεία) </t>
    </r>
    <r>
      <rPr>
        <sz val="10"/>
        <rFont val="Calibri"/>
        <family val="2"/>
      </rPr>
      <t xml:space="preserve">                               </t>
    </r>
  </si>
  <si>
    <t>ΕΠΙΣΤΡΟΦΗ ΛΙΑΡΟΥ 31/5</t>
  </si>
  <si>
    <r>
      <rPr>
        <sz val="10"/>
        <color indexed="10"/>
        <rFont val="Calibri"/>
        <family val="2"/>
      </rPr>
      <t xml:space="preserve">Σκουρλή Βασιλική  (θητεία)                     </t>
    </r>
    <r>
      <rPr>
        <sz val="10"/>
        <rFont val="Calibri"/>
        <family val="2"/>
      </rPr>
      <t xml:space="preserve"> Μπουτοπούλου Ειρήνη</t>
    </r>
  </si>
  <si>
    <t xml:space="preserve">Αλεξανδροπούλου Αικατερίνη  (θητεία)   </t>
  </si>
  <si>
    <r>
      <rPr>
        <sz val="10"/>
        <color indexed="10"/>
        <rFont val="Calibri"/>
        <family val="2"/>
      </rPr>
      <t xml:space="preserve">Ψωμά  Μαρία    (θητεία)  </t>
    </r>
    <r>
      <rPr>
        <sz val="10"/>
        <rFont val="Calibri"/>
        <family val="2"/>
      </rPr>
      <t xml:space="preserve">                                               Πίκουλα Χρυσή                               </t>
    </r>
  </si>
  <si>
    <r>
      <rPr>
        <sz val="10"/>
        <color indexed="10"/>
        <rFont val="Calibri"/>
        <family val="2"/>
      </rPr>
      <t xml:space="preserve">Πούλη Σπυριδούλα   (θητεία)         </t>
    </r>
    <r>
      <rPr>
        <sz val="10"/>
        <rFont val="Calibri"/>
        <family val="2"/>
      </rPr>
      <t xml:space="preserve">                        Βασιλικού Μαρία</t>
    </r>
  </si>
  <si>
    <r>
      <rPr>
        <sz val="10"/>
        <color indexed="10"/>
        <rFont val="Calibri"/>
        <family val="2"/>
      </rPr>
      <t xml:space="preserve">Σεϊτη Γεωργία     (θητεία)   </t>
    </r>
    <r>
      <rPr>
        <sz val="10"/>
        <rFont val="Calibri"/>
        <family val="2"/>
      </rPr>
      <t xml:space="preserve">                                         Βελαώρα Βασιλική</t>
    </r>
  </si>
  <si>
    <r>
      <rPr>
        <sz val="10"/>
        <color indexed="10"/>
        <rFont val="Calibri"/>
        <family val="2"/>
      </rPr>
      <t xml:space="preserve">Λαμπίρη  Σταθούλα    (θητεία)    </t>
    </r>
    <r>
      <rPr>
        <sz val="10"/>
        <rFont val="Calibri"/>
        <family val="2"/>
      </rPr>
      <t xml:space="preserve">             </t>
    </r>
  </si>
  <si>
    <r>
      <rPr>
        <sz val="10"/>
        <color indexed="10"/>
        <rFont val="Calibri"/>
        <family val="2"/>
      </rPr>
      <t xml:space="preserve">Πισπιρίγκου Ασημίνα  (θητεία)                               </t>
    </r>
    <r>
      <rPr>
        <sz val="10"/>
        <rFont val="Calibri"/>
        <family val="2"/>
      </rPr>
      <t>Ιωαννίδου Πολυχρονίτσα                                               Σοφία Μαριάννα</t>
    </r>
  </si>
  <si>
    <r>
      <rPr>
        <sz val="10"/>
        <rFont val="Calibri"/>
        <family val="2"/>
      </rPr>
      <t xml:space="preserve">Θεοδοσοπούλου Βασιλική                                            </t>
    </r>
    <r>
      <rPr>
        <sz val="10"/>
        <color indexed="10"/>
        <rFont val="Calibri"/>
        <family val="2"/>
      </rPr>
      <t>Ρίζου Γιαννούλα</t>
    </r>
  </si>
  <si>
    <r>
      <rPr>
        <sz val="10"/>
        <rFont val="Calibri"/>
        <family val="2"/>
      </rPr>
      <t xml:space="preserve">Χριστοφιλέα Ολυμπία   </t>
    </r>
    <r>
      <rPr>
        <sz val="10"/>
        <color indexed="10"/>
        <rFont val="Calibri"/>
        <family val="2"/>
      </rPr>
      <t xml:space="preserve">                      </t>
    </r>
    <r>
      <rPr>
        <sz val="10"/>
        <rFont val="Calibri"/>
        <family val="2"/>
      </rPr>
      <t xml:space="preserve">                          Στάθη Μαρίνα                                                                    Σταλιμέρου Μαρία</t>
    </r>
  </si>
  <si>
    <r>
      <rPr>
        <sz val="10"/>
        <color indexed="10"/>
        <rFont val="Calibri"/>
        <family val="2"/>
      </rPr>
      <t xml:space="preserve">Γραμμενίδου Βασιλική  (θητεία)   </t>
    </r>
    <r>
      <rPr>
        <sz val="10"/>
        <rFont val="Calibri"/>
        <family val="2"/>
      </rPr>
      <t xml:space="preserve">                                      </t>
    </r>
  </si>
  <si>
    <t>Σταυροπούλου Δήμητρα                                                     Πούτα Αικατερίνη</t>
  </si>
  <si>
    <t xml:space="preserve"> Ζήση Ευαγγελία                                                              Σερέτη Δέσποινα</t>
  </si>
  <si>
    <t xml:space="preserve">Δημητρούλη Ανθή                             </t>
  </si>
  <si>
    <r>
      <rPr>
        <sz val="10"/>
        <color indexed="10"/>
        <rFont val="Calibri"/>
        <family val="2"/>
      </rPr>
      <t xml:space="preserve">Σεφερλή Κωνσταντίνα  (θητεία)  </t>
    </r>
    <r>
      <rPr>
        <sz val="10"/>
        <rFont val="Calibri"/>
        <family val="2"/>
      </rPr>
      <t xml:space="preserve">                          Θεοδωροπούλου Νικολέτα                                 Παπαευθυμίoυ Αργυρούλα</t>
    </r>
  </si>
  <si>
    <r>
      <rPr>
        <sz val="10"/>
        <color indexed="10"/>
        <rFont val="Calibri"/>
        <family val="2"/>
      </rPr>
      <t xml:space="preserve">Καρρά Βασιλική  (θητεία)    </t>
    </r>
    <r>
      <rPr>
        <sz val="10"/>
        <rFont val="Calibri"/>
        <family val="2"/>
      </rPr>
      <t xml:space="preserve">                                                  Δανιγγέλη Κωνσταντίνα                                                                   Νάκα Αικατερίνη</t>
    </r>
  </si>
  <si>
    <r>
      <rPr>
        <sz val="10"/>
        <color indexed="10"/>
        <rFont val="Calibri"/>
        <family val="2"/>
      </rPr>
      <t xml:space="preserve">Παπαθανασίου Γεωργία  (θητεία)                                              </t>
    </r>
    <r>
      <rPr>
        <sz val="10"/>
        <rFont val="Calibri"/>
        <family val="2"/>
      </rPr>
      <t xml:space="preserve"> Βασιλοπούλου Παναγιώτα</t>
    </r>
  </si>
  <si>
    <t>1.                                                                                                         2.                                                                                                      3.</t>
  </si>
  <si>
    <r>
      <rPr>
        <sz val="10"/>
        <color indexed="62"/>
        <rFont val="Calibri"/>
        <family val="2"/>
      </rPr>
      <t>1.</t>
    </r>
    <r>
      <rPr>
        <sz val="10"/>
        <color indexed="10"/>
        <rFont val="Calibri"/>
        <family val="2"/>
      </rPr>
      <t>Τσίγκου Αιμιλία(θητεία)</t>
    </r>
    <r>
      <rPr>
        <sz val="10"/>
        <color indexed="62"/>
        <rFont val="Calibri"/>
        <family val="2"/>
      </rPr>
      <t xml:space="preserve">αναρρωτική/ΑΠΌ ΠΟΤΕ;;;;   </t>
    </r>
    <r>
      <rPr>
        <sz val="10"/>
        <color indexed="10"/>
        <rFont val="Calibri"/>
        <family val="2"/>
      </rPr>
      <t xml:space="preserve">       </t>
    </r>
    <r>
      <rPr>
        <sz val="10"/>
        <rFont val="Calibri"/>
        <family val="2"/>
      </rPr>
      <t xml:space="preserve">                       2.Ράπτη Βιργινία                                                                           3.</t>
    </r>
  </si>
  <si>
    <t xml:space="preserve">1.Κοκκινίδου Φωτεινή   (θητεία)     </t>
  </si>
  <si>
    <t>1.Τσαμπάζη Παναγιώτα                                         2.Τριανταφυλλίδου Δέσποινα                                                          3.                                                                                                      4.</t>
  </si>
  <si>
    <r>
      <rPr>
        <sz val="10"/>
        <color indexed="10"/>
        <rFont val="Calibri"/>
        <family val="2"/>
      </rPr>
      <t xml:space="preserve">1.Τζουμερκιώτη Ευαγγελία  (θητεία)                                     </t>
    </r>
    <r>
      <rPr>
        <sz val="10"/>
        <rFont val="Calibri"/>
        <family val="2"/>
      </rPr>
      <t>2.                                                                                                     3.</t>
    </r>
  </si>
  <si>
    <t xml:space="preserve">1.                                                                                                         2.                                                                                                     </t>
  </si>
  <si>
    <t xml:space="preserve">1.                                                                                                                                                                                                            </t>
  </si>
  <si>
    <t>1.                                                                                                         2.                                                                                                      3.                                                                                                     4.                                                                                                    5.</t>
  </si>
  <si>
    <r>
      <rPr>
        <sz val="10"/>
        <color indexed="10"/>
        <rFont val="Calibri"/>
        <family val="2"/>
      </rPr>
      <t xml:space="preserve">1.Ελευθεριάδη Σοφία     (θητεία)   </t>
    </r>
    <r>
      <rPr>
        <sz val="10"/>
        <rFont val="Calibri"/>
        <family val="2"/>
      </rPr>
      <t xml:space="preserve">                           2.Υψηλάντη Γαρυφαλλιά                                                             3.</t>
    </r>
  </si>
  <si>
    <t>1.Σταυροπούλου Γεωργία                                                            2.                                                                                                        3.</t>
  </si>
  <si>
    <r>
      <rPr>
        <sz val="10"/>
        <color indexed="10"/>
        <rFont val="Calibri"/>
        <family val="2"/>
      </rPr>
      <t xml:space="preserve">1.Κατσαρέλου Αφροδίτη  (θητεία)                                           </t>
    </r>
    <r>
      <rPr>
        <sz val="10"/>
        <rFont val="Calibri"/>
        <family val="2"/>
      </rPr>
      <t>2.Πλιάκα Γεωργία                                                                           3.</t>
    </r>
  </si>
  <si>
    <r>
      <rPr>
        <sz val="10"/>
        <color indexed="10"/>
        <rFont val="Calibri"/>
        <family val="2"/>
      </rPr>
      <t xml:space="preserve">Κατσίκα Αικατερίνη (θητεία)                                                       </t>
    </r>
    <r>
      <rPr>
        <sz val="10"/>
        <rFont val="Calibri"/>
        <family val="2"/>
      </rPr>
      <t>2.                                                                                                    3.</t>
    </r>
  </si>
  <si>
    <t xml:space="preserve">1.Χύτα Βασιλική                                                                            2.                                                                                                     </t>
  </si>
  <si>
    <r>
      <rPr>
        <sz val="10"/>
        <color indexed="10"/>
        <rFont val="Calibri"/>
        <family val="2"/>
      </rPr>
      <t xml:space="preserve">1.Λεβέντη Σοφία (θητεία)  </t>
    </r>
    <r>
      <rPr>
        <sz val="10"/>
        <rFont val="Calibri"/>
        <family val="2"/>
      </rPr>
      <t xml:space="preserve">                                                           2.                                                                                                      3.</t>
    </r>
  </si>
  <si>
    <r>
      <rPr>
        <sz val="10"/>
        <color indexed="10"/>
        <rFont val="Calibri"/>
        <family val="2"/>
      </rPr>
      <t xml:space="preserve">1.Χρυσοφάκη Σοφία (θητεία)                                                      </t>
    </r>
    <r>
      <rPr>
        <sz val="10"/>
        <rFont val="Calibri"/>
        <family val="2"/>
      </rPr>
      <t>2.</t>
    </r>
  </si>
  <si>
    <r>
      <rPr>
        <sz val="10"/>
        <color indexed="10"/>
        <rFont val="Calibri"/>
        <family val="2"/>
      </rPr>
      <t xml:space="preserve">1.Λιάπη Μαρία (θητεία)                                                              </t>
    </r>
    <r>
      <rPr>
        <sz val="10"/>
        <rFont val="Calibri"/>
        <family val="2"/>
      </rPr>
      <t>2.                                                                                                   3.</t>
    </r>
  </si>
  <si>
    <r>
      <rPr>
        <sz val="10"/>
        <color indexed="10"/>
        <rFont val="Calibri"/>
        <family val="2"/>
      </rPr>
      <t xml:space="preserve">1.Μιχαλάκη Παρασκευή     (θητεία)  </t>
    </r>
    <r>
      <rPr>
        <sz val="10"/>
        <rFont val="Calibri"/>
        <family val="2"/>
      </rPr>
      <t xml:space="preserve">                        2.Βρυττιά Ευαγγελία                                                                    3.                                                                                                      4.</t>
    </r>
  </si>
  <si>
    <r>
      <rPr>
        <sz val="10"/>
        <color indexed="10"/>
        <rFont val="Calibri"/>
        <family val="2"/>
      </rPr>
      <t xml:space="preserve">1.Οικονομάκη Βασιλική (θητεία)                                                        </t>
    </r>
    <r>
      <rPr>
        <sz val="10"/>
        <rFont val="Calibri"/>
        <family val="2"/>
      </rPr>
      <t>2.Μαργαρώνη Μαρία                                                                   3.                                                                                                     4.</t>
    </r>
  </si>
  <si>
    <r>
      <rPr>
        <sz val="10"/>
        <color indexed="10"/>
        <rFont val="Calibri"/>
        <family val="2"/>
      </rPr>
      <t xml:space="preserve">1.Κοντοπούλου Φωτεινή (θητεία)                                       </t>
    </r>
    <r>
      <rPr>
        <sz val="10"/>
        <rFont val="Calibri"/>
        <family val="2"/>
      </rPr>
      <t>2.                                                                                                 3.                                                                                                 4.</t>
    </r>
  </si>
  <si>
    <r>
      <rPr>
        <sz val="10"/>
        <color indexed="10"/>
        <rFont val="Calibri"/>
        <family val="2"/>
      </rPr>
      <t xml:space="preserve">1.Καρατζάννου Μαρία (θητεία) </t>
    </r>
    <r>
      <rPr>
        <sz val="10"/>
        <rFont val="Calibri"/>
        <family val="2"/>
      </rPr>
      <t xml:space="preserve">                                    2.Μαυροειδή Αθηνά</t>
    </r>
  </si>
  <si>
    <r>
      <rPr>
        <sz val="10"/>
        <color indexed="10"/>
        <rFont val="Calibri"/>
        <family val="2"/>
      </rPr>
      <t xml:space="preserve">1.Δεδούκου Αικατερίνη  (θητεία)  </t>
    </r>
    <r>
      <rPr>
        <sz val="10"/>
        <rFont val="Calibri"/>
        <family val="2"/>
      </rPr>
      <t xml:space="preserve">                                   2.Σάλτα Σοφία                                                                        3.</t>
    </r>
  </si>
  <si>
    <r>
      <rPr>
        <sz val="10"/>
        <color indexed="10"/>
        <rFont val="Calibri"/>
        <family val="2"/>
      </rPr>
      <t xml:space="preserve">1.Γεωργαντά Ελευθερία  (θητεία)  </t>
    </r>
    <r>
      <rPr>
        <sz val="10"/>
        <rFont val="Calibri"/>
        <family val="2"/>
      </rPr>
      <t xml:space="preserve">                                       2.                                                                                                     3.                          </t>
    </r>
  </si>
  <si>
    <r>
      <rPr>
        <sz val="10"/>
        <color indexed="10"/>
        <rFont val="Calibri"/>
        <family val="2"/>
      </rPr>
      <t>1.Μητροπούλου Σοφία (θητεία)                             2.</t>
    </r>
    <r>
      <rPr>
        <sz val="10"/>
        <color indexed="62"/>
        <rFont val="Calibri"/>
        <family val="2"/>
      </rPr>
      <t xml:space="preserve">Μακρυγιάννη Βασιλική(9μηνο - 16/9/20)                           </t>
    </r>
    <r>
      <rPr>
        <sz val="10"/>
        <rFont val="Calibri"/>
        <family val="2"/>
      </rPr>
      <t>3.                                                                                                    4.</t>
    </r>
  </si>
  <si>
    <r>
      <rPr>
        <sz val="10"/>
        <color indexed="10"/>
        <rFont val="Calibri"/>
        <family val="2"/>
      </rPr>
      <t>1.Καραντέλου Ελένη (θητεία</t>
    </r>
    <r>
      <rPr>
        <sz val="10"/>
        <rFont val="Calibri"/>
        <family val="2"/>
      </rPr>
      <t>)                                                2.                                                                                                   3.</t>
    </r>
  </si>
  <si>
    <t xml:space="preserve">1.Λώλου Κωνσταντίνα                                                        2.                                                                                               3.   </t>
  </si>
  <si>
    <r>
      <rPr>
        <sz val="10"/>
        <color indexed="10"/>
        <rFont val="Calibri"/>
        <family val="2"/>
      </rPr>
      <t xml:space="preserve">1.Σκουρλή Βασιλική  (θητεία)                     </t>
    </r>
    <r>
      <rPr>
        <sz val="10"/>
        <rFont val="Calibri"/>
        <family val="2"/>
      </rPr>
      <t xml:space="preserve"> 2.Μπουτοπούλου Ειρήνη                                                            3.</t>
    </r>
  </si>
  <si>
    <t>1.Αλεξανδροπούλου Αικατερίνη  (θητεία)                               2.                                                                                               3.</t>
  </si>
  <si>
    <t>1.Αλιφέρη Αθανασία(3μηνο- 30/11/20)</t>
  </si>
  <si>
    <r>
      <rPr>
        <sz val="10"/>
        <color indexed="10"/>
        <rFont val="Calibri"/>
        <family val="2"/>
      </rPr>
      <t xml:space="preserve">1.Μαλεφιτσάκη Μαρία (θητεία)                                              </t>
    </r>
    <r>
      <rPr>
        <sz val="10"/>
        <rFont val="Calibri"/>
        <family val="2"/>
      </rPr>
      <t>2.                                                                                                    3.</t>
    </r>
  </si>
  <si>
    <r>
      <rPr>
        <sz val="10"/>
        <color indexed="10"/>
        <rFont val="Calibri"/>
        <family val="2"/>
      </rPr>
      <t xml:space="preserve">1.Ψωμά  Μαρία    (θητεία)  </t>
    </r>
    <r>
      <rPr>
        <sz val="10"/>
        <rFont val="Calibri"/>
        <family val="2"/>
      </rPr>
      <t xml:space="preserve">                                               2.Πίκουλα Χρυσή                                                                          3.                                                                                                      4.       </t>
    </r>
  </si>
  <si>
    <t>3+1ΟΛ+ΔΥΕΠ</t>
  </si>
  <si>
    <r>
      <rPr>
        <sz val="10"/>
        <color indexed="10"/>
        <rFont val="Calibri"/>
        <family val="2"/>
      </rPr>
      <t xml:space="preserve">1.Πούλη Σπυριδούλα   (θητεία)         </t>
    </r>
    <r>
      <rPr>
        <sz val="10"/>
        <rFont val="Calibri"/>
        <family val="2"/>
      </rPr>
      <t xml:space="preserve">                        2.Βασιλικού Μαρία                                                                       3.                                                                                                      4.</t>
    </r>
  </si>
  <si>
    <r>
      <rPr>
        <sz val="10"/>
        <color indexed="10"/>
        <rFont val="Calibri"/>
        <family val="2"/>
      </rPr>
      <t xml:space="preserve">1.Σεϊτη Γεωργία     (θητεία)   </t>
    </r>
    <r>
      <rPr>
        <sz val="10"/>
        <rFont val="Calibri"/>
        <family val="2"/>
      </rPr>
      <t xml:space="preserve">                                         2.Βελαώρα Βασιλική                                                                  3.</t>
    </r>
  </si>
  <si>
    <r>
      <rPr>
        <sz val="10"/>
        <color indexed="10"/>
        <rFont val="Calibri"/>
        <family val="2"/>
      </rPr>
      <t xml:space="preserve">1.Λαμπίρη  Σταθούλα    (θητεία)    </t>
    </r>
    <r>
      <rPr>
        <sz val="10"/>
        <rFont val="Calibri"/>
        <family val="2"/>
      </rPr>
      <t xml:space="preserve">                                             2.                                                                                                    3.</t>
    </r>
  </si>
  <si>
    <t>1.Μιχαλακέλη Αντιγόνη (θητεία)                                                2.                                                                                                  3.</t>
  </si>
  <si>
    <r>
      <rPr>
        <sz val="10"/>
        <color indexed="10"/>
        <rFont val="Calibri"/>
        <family val="2"/>
      </rPr>
      <t>1.Πισπιρίγκου Ασημίνα  (θητεία)                               2.</t>
    </r>
    <r>
      <rPr>
        <sz val="10"/>
        <rFont val="Calibri"/>
        <family val="2"/>
      </rPr>
      <t>Ιωαννίδου Πολυχρονίτσα                                               3.Σοφία Μαριάννα                                                                4.                                                                                                  5.                                                                                                    6.</t>
    </r>
  </si>
  <si>
    <r>
      <rPr>
        <sz val="10"/>
        <rFont val="Calibri"/>
        <family val="2"/>
      </rPr>
      <t>1.</t>
    </r>
    <r>
      <rPr>
        <sz val="10"/>
        <color indexed="10"/>
        <rFont val="Calibri"/>
        <family val="2"/>
      </rPr>
      <t xml:space="preserve"> Καψή Δήμητρα   (θητεία)   </t>
    </r>
    <r>
      <rPr>
        <sz val="10"/>
        <rFont val="Calibri"/>
        <family val="2"/>
      </rPr>
      <t xml:space="preserve">                                                                                              2.Πούτα Αικατερίνη                                                            3.                                                                                                         4.                                                                                                     5.                                                                                                 6.</t>
    </r>
  </si>
  <si>
    <r>
      <rPr>
        <sz val="10"/>
        <rFont val="Calibri"/>
        <family val="2"/>
      </rPr>
      <t>1.Θεοδοσοπούλου Βασιλική                                            2.</t>
    </r>
    <r>
      <rPr>
        <sz val="10"/>
        <color indexed="10"/>
        <rFont val="Calibri"/>
        <family val="2"/>
      </rPr>
      <t>Ρίζου Γιαννούλα                                                                        3.                                                                                              4.</t>
    </r>
  </si>
  <si>
    <r>
      <rPr>
        <sz val="10"/>
        <rFont val="Calibri"/>
        <family val="2"/>
      </rPr>
      <t xml:space="preserve">1.Χριστοφιλέα Ολυμπία    </t>
    </r>
    <r>
      <rPr>
        <sz val="10"/>
        <color indexed="10"/>
        <rFont val="Calibri"/>
        <family val="2"/>
      </rPr>
      <t xml:space="preserve">                 </t>
    </r>
    <r>
      <rPr>
        <sz val="10"/>
        <rFont val="Calibri"/>
        <family val="2"/>
      </rPr>
      <t xml:space="preserve">                          2.Στάθη Μαρίνα                                                                    3.Σταλιμέρου Μαρία</t>
    </r>
  </si>
  <si>
    <r>
      <rPr>
        <sz val="10"/>
        <color indexed="10"/>
        <rFont val="Calibri"/>
        <family val="2"/>
      </rPr>
      <t xml:space="preserve">1.Γραμμενίδου Βασιλική  (θητεία)   </t>
    </r>
    <r>
      <rPr>
        <sz val="10"/>
        <rFont val="Calibri"/>
        <family val="2"/>
      </rPr>
      <t xml:space="preserve">                                    2.                                                                                                    3.                                                                                                 4.  </t>
    </r>
  </si>
  <si>
    <t>1.Σταυροπούλου Δήμητρα                                                     2.Πούτα Αικατερίνη                                                            3.                                                                                                         4.                                                                                                     5.                                                                                                 6.</t>
  </si>
  <si>
    <t>1.Ζήση Ευαγγελία                                                              2.Σερέτη Δέσποινα                                                                        3.                                                                                                  4.</t>
  </si>
  <si>
    <t xml:space="preserve">1.Δημητρούλη Ανθή                                                                     2.                                                                                                    3.                                                                                                      4.        </t>
  </si>
  <si>
    <r>
      <rPr>
        <sz val="10"/>
        <color indexed="10"/>
        <rFont val="Calibri"/>
        <family val="2"/>
      </rPr>
      <t xml:space="preserve">1.Σεφερλή Κωνσταντίνα  (θητεία)  </t>
    </r>
    <r>
      <rPr>
        <sz val="10"/>
        <rFont val="Calibri"/>
        <family val="2"/>
      </rPr>
      <t xml:space="preserve">                          2.Θεοδωροπούλου Νικολέτα                                 3.Παπαευθυμίoυ Αργυρούλα                                                              4.                                                                                                   5.                                        </t>
    </r>
  </si>
  <si>
    <r>
      <rPr>
        <sz val="10"/>
        <color indexed="10"/>
        <rFont val="Calibri"/>
        <family val="2"/>
      </rPr>
      <t xml:space="preserve">1.Καρρά Βασιλική  (θητεία)    </t>
    </r>
    <r>
      <rPr>
        <sz val="10"/>
        <rFont val="Calibri"/>
        <family val="2"/>
      </rPr>
      <t xml:space="preserve">                                                  2.Δανιγγέλη Κωνσταντίνα                                                                   3.Νάκα Αικατερίνη</t>
    </r>
  </si>
  <si>
    <t xml:space="preserve">1.Χαλκιώτου Μαρία                                                                                                                           2.                                                                                                   3.                </t>
  </si>
  <si>
    <t>1.Αποστολίδου Ελευθερία                                                        2.                                                                                                   3.</t>
  </si>
  <si>
    <r>
      <rPr>
        <sz val="10"/>
        <color indexed="10"/>
        <rFont val="Calibri"/>
        <family val="2"/>
      </rPr>
      <t xml:space="preserve">1.Παπαθανασίου Γεωργία  (θητεία)                                              </t>
    </r>
    <r>
      <rPr>
        <sz val="10"/>
        <rFont val="Calibri"/>
        <family val="2"/>
      </rPr>
      <t xml:space="preserve"> 2.Βασιλοπούλου Παναγιώτα                                                      3.                                                                                                     4.</t>
    </r>
  </si>
  <si>
    <t>ΛΕΙΤΟΥΡΓΙΚΟΤΗΤΑ 21-22</t>
  </si>
  <si>
    <t>4+1ΟΛ</t>
  </si>
  <si>
    <t>4 + 1ΟΛ</t>
  </si>
  <si>
    <t>2+ ΟΛ</t>
  </si>
  <si>
    <t>3 + 1OΛ</t>
  </si>
  <si>
    <t>5+2ΟΛ</t>
  </si>
  <si>
    <t>3 + 1ΟΛ</t>
  </si>
  <si>
    <t>α</t>
  </si>
  <si>
    <t>ΟΡΓΑΝΙΚΟΤΗΤΑ ΣΧΟΛΕΙΟΥ</t>
  </si>
  <si>
    <t>ΛΕΙΤΟΥΡΓΙΚΟΤΗΤΑ ΣΧΟΛΕΙΟΥ 21-22</t>
  </si>
  <si>
    <t>1ο ΔΣ ΑΣΠΡΟΠΥΡΓΟΥ</t>
  </si>
  <si>
    <t>12/Θ</t>
  </si>
  <si>
    <t>2ο ΔΣ ΑΣΠΡΟΠΥΡΓΟΥ</t>
  </si>
  <si>
    <t>11/Θ</t>
  </si>
  <si>
    <t>3ο ΔΣ ΑΣΠΡΟΠΥΡΓΟΥ</t>
  </si>
  <si>
    <t>4ο ΔΣ ΑΣΠΡΟΠΥΡΓΟΥ</t>
  </si>
  <si>
    <t>5ο ΔΣ ΑΣΠΡΟΠΥΡΓΟΥ</t>
  </si>
  <si>
    <t>9/Θ</t>
  </si>
  <si>
    <t>6ο ΔΣ ΑΣΠΡΟΠΥΡΓΟΥ</t>
  </si>
  <si>
    <t>10/Θ</t>
  </si>
  <si>
    <t>7ο ΔΣ ΑΣΠΡΟΠΥΡΓΟΥ</t>
  </si>
  <si>
    <t>8ο ΔΣ ΑΣΠΡΟΠΥΡΓΟΥ</t>
  </si>
  <si>
    <t>9ο ΔΣ ΑΣΠΡΟΠΥΡΓΟΥ</t>
  </si>
  <si>
    <t>10ο ΔΣ ΑΣΠΡΟΠΥΡΓΟΥ</t>
  </si>
  <si>
    <t>11ο ΔΣ ΑΣΠΡΟΠΥΡΓΟΥ</t>
  </si>
  <si>
    <t>1ο ΔΣ ΜΑΝΔΡΑΣ</t>
  </si>
  <si>
    <t>2ο ΔΣ ΜΑΝΔΡΑΣ</t>
  </si>
  <si>
    <t>3ο ΔΣ ΜΑΝΔΡΑΣ</t>
  </si>
  <si>
    <t>4ο ΔΣ ΜΑΝΔΡΑΣ</t>
  </si>
  <si>
    <t>6/θ</t>
  </si>
  <si>
    <t>5ο ΔΣ ΜΑΝΔΡΑΣ</t>
  </si>
  <si>
    <t>12/θ</t>
  </si>
  <si>
    <t>ΔΣ ΒΙΛΛΙΩΝ</t>
  </si>
  <si>
    <t>ΔΣ ΕΡΥΘΡΩΝ</t>
  </si>
  <si>
    <t>8/θ</t>
  </si>
  <si>
    <t>1ο ΔΣ ΜΕΓΑΡΩΝ</t>
  </si>
  <si>
    <t>7/θ</t>
  </si>
  <si>
    <t>2ο ΔΣ ΜΕΓΑΡΩΝ</t>
  </si>
  <si>
    <t>3ο ΔΣ ΜΕΓΑΡΩΝ</t>
  </si>
  <si>
    <t>4ο ΔΣ ΜΕΓΑΡΩΝ</t>
  </si>
  <si>
    <t>5ο ΔΣ ΜΕΓΑΡΩΝ</t>
  </si>
  <si>
    <t>6ο ΔΣ ΜΕΓΑΡΩΝ</t>
  </si>
  <si>
    <t>7ο ΔΣ ΜΕΓΑΡΩΝ</t>
  </si>
  <si>
    <t>8ο ΔΣ ΜΕΓΑΡΩΝ</t>
  </si>
  <si>
    <t>9ο ΔΣ ΜΕΓΑΡΩΝ</t>
  </si>
  <si>
    <t>10/θ</t>
  </si>
  <si>
    <t>1ο ΔΣ ΝΕΑΣ ΠΕΡΑΜΟΥ</t>
  </si>
  <si>
    <t>2ο ΔΣ ΝΕΑΣ ΠΕΡΑΜΟΥ</t>
  </si>
  <si>
    <t>3ο ΔΣ ΝΕΑΣ ΠΕΡΑΜΟΥ</t>
  </si>
  <si>
    <t>1ο ΔΣ ΕΛΕΥΣΙΝΑΣ</t>
  </si>
  <si>
    <t>2ο ΔΣ ΕΛΕΥΣΙΝΑΣ</t>
  </si>
  <si>
    <t>3ο ΔΣ ΕΛΕΥΣΙΝΑΣ</t>
  </si>
  <si>
    <t>4ο ΔΣ ΕΛΕΥΣΙΝΑΣ</t>
  </si>
  <si>
    <t>5ο ΔΣ ΕΛΕΥΣΙΝΑΣ</t>
  </si>
  <si>
    <t>7ο ΔΣ ΕΛΕΥΣΙΝΑΣ</t>
  </si>
  <si>
    <t>9/θ</t>
  </si>
  <si>
    <t>8ο ΔΣ ΕΛΕΥΣΙΝΑΣ</t>
  </si>
  <si>
    <t>9ο ΔΣ ΕΛΕΥΣΙΝΑΣ</t>
  </si>
  <si>
    <t>10ο ΔΣ ΕΛΕΥΣΙΝΑΣ</t>
  </si>
  <si>
    <t>11ο ΔΣ ΕΛΕΥΣΙΝΑΣ</t>
  </si>
  <si>
    <t>1ο ΔΣ ΜΑΓΟΥΛΑΣ</t>
  </si>
  <si>
    <t>2ο ΔΣ ΜΑΓΟΥΛΑΣ</t>
  </si>
  <si>
    <t>3ο ΔΣ ΜΑΓΟΥΛΑΣ</t>
  </si>
  <si>
    <t xml:space="preserve"> 9/θ    </t>
  </si>
  <si>
    <t xml:space="preserve">1ο ΔΣ ΑΝΩ ΛΙΟΣΙΩΝ </t>
  </si>
  <si>
    <t xml:space="preserve">2ο ΔΣ ΑΝΩ ΛΙΟΣΙΩΝ </t>
  </si>
  <si>
    <t xml:space="preserve">3ο ΔΣ ΑΝΩ ΛΙΟΣΙΩΝ </t>
  </si>
  <si>
    <t xml:space="preserve">4ο ΔΣ ΑΝΩ ΛΙΟΣΙΩΝ </t>
  </si>
  <si>
    <t xml:space="preserve">5ο ΔΣ ΑΝΩ ΛΙΟΣΙΩΝ </t>
  </si>
  <si>
    <t xml:space="preserve">6ο ΔΣ ΑΝΩ ΛΙΟΣΙΩΝ </t>
  </si>
  <si>
    <t xml:space="preserve">7ο ΔΣ ΑΝΩ ΛΙΟΣΙΩΝ </t>
  </si>
  <si>
    <t xml:space="preserve">8ο ΔΣ ΑΝΩ ΛΙΟΣΙΩΝ </t>
  </si>
  <si>
    <r>
      <rPr>
        <sz val="10"/>
        <rFont val="Calibri"/>
        <family val="2"/>
      </rPr>
      <t xml:space="preserve">6/θ </t>
    </r>
    <r>
      <rPr>
        <b/>
        <sz val="10"/>
        <rFont val="Calibri"/>
        <family val="2"/>
      </rPr>
      <t>ΑΝΑΣΤΟΛΗ</t>
    </r>
  </si>
  <si>
    <t xml:space="preserve">9ο ΔΣ ΑΝΩ ΛΙΟΣΙΩΝ </t>
  </si>
  <si>
    <t xml:space="preserve">10ο ΔΣ ΑΝΩ ΛΙΟΣΙΩΝ </t>
  </si>
  <si>
    <t xml:space="preserve">11ο ΔΣ ΑΝΩ ΛΙΟΣΙΩΝ </t>
  </si>
  <si>
    <t>1ο ΔΣ ΖΕΦΥΡΙΟΥ</t>
  </si>
  <si>
    <t>2ο ΔΣ ΖΕΦΥΡΙΟΥ</t>
  </si>
  <si>
    <t>3ο ΔΣ ΖΕΦΥΡΙΟΥ</t>
  </si>
  <si>
    <t>4ο ΔΣ ΖΕΦΥΡΙΟΥ</t>
  </si>
  <si>
    <t>ΔΣ ΦΥΛΗΣ</t>
  </si>
  <si>
    <t>11/θ</t>
  </si>
  <si>
    <t>15+Φ.Α.+ 2ΑΓΓ+ΜΟΥΣ+Τ.Ε.</t>
  </si>
  <si>
    <t>13+Φ.Α.+ΑΓΓ+ΜΟΥΣ+Τ.Ε.</t>
  </si>
  <si>
    <t>15+Φ.Α.+ΑΓΓ+ΜΟΥΣ+Τ.Ε.</t>
  </si>
  <si>
    <t>14+Φ.Α.+ΑΓΓ+ΜΟΥΣ+Τ.Ε.</t>
  </si>
  <si>
    <t>11+Φ.Α.+ΑΓΓ</t>
  </si>
  <si>
    <t>12+Φ.Α.+ΑΓΓ+Τ.Ε.</t>
  </si>
  <si>
    <t>17+2Φ.Α+2ΑΓΓ+ΜΟΥΣ+2Τ.ΤΣΙΓΚ.</t>
  </si>
  <si>
    <t>14+Φ.Α+2ΑΓΓ+ΜΟΥΣ+Τ.Ε+Τ.Υ.</t>
  </si>
  <si>
    <t>13+Φ.Α+2ΑΓΓ+ΜΟΥΣ+Τ.Ε.</t>
  </si>
  <si>
    <t>15+2Φ.Α.+ΑΓΓ+ΜΟΥΣ+Τ.Ε.</t>
  </si>
  <si>
    <t>11+Φ.Α.+ΑΓΓ+Τ.Υ.</t>
  </si>
  <si>
    <t>13+Φ.Α.+ΑΓΓ+ΜΟΥΣ.</t>
  </si>
  <si>
    <t>14+2Φ.Α.+2ΑΓΓ+ΜΟΥΣ.</t>
  </si>
  <si>
    <t>11+Φ.Α.+ΑΓΓ+ΜΟΥΣ.</t>
  </si>
  <si>
    <t>7+Φ.Α.+ΑΓΓ+ΜΟΥΣ.</t>
  </si>
  <si>
    <t>17+2Φ.Α.+2ΑΓΓ+ΜΟΥΣ</t>
  </si>
  <si>
    <t>7+Φ.Α.+ΑΓΓ+ΜΟΥΣ</t>
  </si>
  <si>
    <t>9+Φ.Α.+ΑΓΓ+ΜΟΥΣ</t>
  </si>
  <si>
    <t>8+Φ.Α.+ΑΓΓ</t>
  </si>
  <si>
    <t>14+Φ.Α.+2ΑΓΓ+ΜΟΥΣ</t>
  </si>
  <si>
    <t>13+Φ.Α.+ΑΓΓ+ΜΟΥΣ</t>
  </si>
  <si>
    <t>15+Φ.Α.+2ΑΓΓ+ΜΟΥΣ.</t>
  </si>
  <si>
    <t>14+Φ.Α.+2ΑΓΓ+ΜΟΥΣ.</t>
  </si>
  <si>
    <t>10+Φ.Α.+ΑΓΓ+ΜΟΥΣ.</t>
  </si>
  <si>
    <t>11+Φ.Α.+2ΑΓΓ+ΜΟΥΣ+Τ.Ε.</t>
  </si>
  <si>
    <t>14+Φ.Α.+ΑΓΓ+ΜΟΥΣ.</t>
  </si>
  <si>
    <t>15+2Φ.Α.+2ΑΓΓ+ΜΟΥΣ.</t>
  </si>
  <si>
    <t>8+Φ.Α.+ΑΓΓ+ΜΟΥΣ.</t>
  </si>
  <si>
    <t>15+2Φ.Α.+2ΑΓΓ+ΜΟΥΣ.+Τ.Ε.</t>
  </si>
  <si>
    <t>15+2Φ.Α.+ΑΓΓ+ΜΟΥΣ.</t>
  </si>
  <si>
    <t>9+Φ.Α.+ΑΓΓ+ΜΟΥΣ.</t>
  </si>
  <si>
    <t>12+Φ.Α.+ΑΓΓ</t>
  </si>
  <si>
    <t>16+2Φ.Α.+2ΑΓΓ.+ΜΟΥΣ.+Τ.ΤΣΙΓΚ.</t>
  </si>
  <si>
    <t xml:space="preserve">12+Φ.Α.+ΑΓΓ.+ΜΟΥΣ.+Τ.Υ. </t>
  </si>
  <si>
    <t>15+2Φ.Α.+2ΑΓΓ+ΜΟΥΣ+Τ.Ε.</t>
  </si>
  <si>
    <t xml:space="preserve">10+Φ.Α.+ΑΓΓ.+ΜΟΥΣ.+Τ.Υ. </t>
  </si>
  <si>
    <t xml:space="preserve">8+Φ.Α.+ΑΓΓ.+Τ.Υ. </t>
  </si>
  <si>
    <t>7+Φ.Α.+ΑΓΓ+Τ.Ε.</t>
  </si>
  <si>
    <t>17+2Φ.Α.+2ΑΓΓ+ΜΟΥΣ+Τ.Ε.</t>
  </si>
  <si>
    <t>14+Φ.Α+ΑΓΓ+ΜΟΥΣ.+Τ.Ε+ΠΡΟΠ.</t>
  </si>
  <si>
    <t>14+2Φ.Α.+2ΑΓΓ+ΜΟΥΣ+Τ.Ε.</t>
  </si>
  <si>
    <t>15+Φ.Α.+2ΑΓΓ+ΜΟΥΣ+Τ.Ε.</t>
  </si>
  <si>
    <r>
      <rPr>
        <sz val="10"/>
        <rFont val="Calibri"/>
        <family val="2"/>
      </rPr>
      <t xml:space="preserve">6+ΑΓΓ+Φ.Α. </t>
    </r>
    <r>
      <rPr>
        <b/>
        <sz val="10"/>
        <rFont val="Calibri"/>
        <family val="2"/>
      </rPr>
      <t>ΑΝΑΣΤΟΛΗ</t>
    </r>
  </si>
  <si>
    <t>17+2Φ.Α+2ΑΓΓ+ΜΟΥΣ+Τ.Ε+ΠΡΟΠ.</t>
  </si>
  <si>
    <t>6+ΑΓΓ+Φ.Α</t>
  </si>
  <si>
    <t>14+Φ.Α.+2ΑΓΓ+ΜΟΥΣ.+Τ.Ε.</t>
  </si>
  <si>
    <t>15+Φ.Α+2ΑΓΓ+Τ.Ε+2ΠΡΟΠ.</t>
  </si>
  <si>
    <t>14+Φ.Α.+2ΑΓΓ+Τ.Ε.+ΠΡΟΠ.</t>
  </si>
  <si>
    <t>9+Φ.Α.+ΑΓΓ+ΜΟΥΣ.+Τ.Ε.</t>
  </si>
  <si>
    <t>14+Φ.Α.+2ΑΓΓ+ΜΟΥΣ+Τ.Ε.</t>
  </si>
  <si>
    <t>ΛΕΙΤΟΥΡΓΙΚΟΤΗΤΑ ΝΗΠΙΑΓΩΓΕΙΟΥ 21-22</t>
  </si>
  <si>
    <t xml:space="preserve">              ΣΥΝΟΛΟ</t>
  </si>
  <si>
    <t xml:space="preserve">                   ΣΥΝΟΛΟ</t>
  </si>
  <si>
    <t>ΣΥΝΟΛΟ</t>
  </si>
  <si>
    <t xml:space="preserve">          ΣΥΝΟΛΟ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</si>
</sst>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m"/>
  </numFmts>
  <fonts count="50">
    <font>
      <sz val="10"/>
      <name val="Arial"/>
      <family val="0"/>
    </font>
    <font>
      <b/>
      <sz val="9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trike/>
      <sz val="10"/>
      <name val="Calibri"/>
      <family val="2"/>
    </font>
    <font>
      <b/>
      <sz val="10"/>
      <color indexed="25"/>
      <name val="Calibri"/>
      <family val="2"/>
    </font>
    <font>
      <b/>
      <sz val="10"/>
      <name val="Calibri"/>
      <family val="2"/>
    </font>
    <font>
      <sz val="10"/>
      <color indexed="25"/>
      <name val="Calibri"/>
      <family val="2"/>
    </font>
    <font>
      <strike/>
      <sz val="10"/>
      <color indexed="25"/>
      <name val="Calibri"/>
      <family val="2"/>
    </font>
    <font>
      <b/>
      <sz val="10"/>
      <color indexed="20"/>
      <name val="Calibri"/>
      <family val="2"/>
    </font>
    <font>
      <sz val="10"/>
      <color indexed="62"/>
      <name val="Calibri"/>
      <family val="2"/>
    </font>
    <font>
      <sz val="10"/>
      <color indexed="54"/>
      <name val="Calibri"/>
      <family val="2"/>
    </font>
    <font>
      <sz val="10"/>
      <color indexed="17"/>
      <name val="Calibri"/>
      <family val="2"/>
    </font>
    <font>
      <sz val="10"/>
      <color indexed="10"/>
      <name val="Arial"/>
      <family val="2"/>
    </font>
    <font>
      <sz val="9"/>
      <name val="Calibri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/>
      <bottom/>
    </border>
    <border>
      <left/>
      <right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44" fillId="31" borderId="0" applyNumberFormat="0" applyBorder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11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left" wrapText="1"/>
    </xf>
    <xf numFmtId="0" fontId="6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/>
    </xf>
    <xf numFmtId="0" fontId="3" fillId="34" borderId="12" xfId="0" applyFont="1" applyFill="1" applyBorder="1" applyAlignment="1">
      <alignment horizontal="left" wrapText="1"/>
    </xf>
    <xf numFmtId="0" fontId="1" fillId="35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wrapText="1"/>
    </xf>
    <xf numFmtId="0" fontId="8" fillId="34" borderId="12" xfId="0" applyFont="1" applyFill="1" applyBorder="1" applyAlignment="1">
      <alignment horizontal="left" wrapText="1"/>
    </xf>
    <xf numFmtId="0" fontId="2" fillId="35" borderId="12" xfId="0" applyFont="1" applyFill="1" applyBorder="1" applyAlignment="1">
      <alignment horizontal="left" wrapText="1"/>
    </xf>
    <xf numFmtId="0" fontId="2" fillId="36" borderId="12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0" fontId="2" fillId="35" borderId="12" xfId="0" applyFont="1" applyFill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0" fillId="0" borderId="0" xfId="0" applyFont="1" applyAlignment="1">
      <alignment/>
    </xf>
    <xf numFmtId="0" fontId="1" fillId="33" borderId="18" xfId="0" applyFont="1" applyFill="1" applyBorder="1" applyAlignment="1">
      <alignment horizontal="center" vertical="center" wrapText="1"/>
    </xf>
    <xf numFmtId="0" fontId="2" fillId="37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7" borderId="12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/>
    </xf>
    <xf numFmtId="0" fontId="2" fillId="36" borderId="12" xfId="0" applyFont="1" applyFill="1" applyBorder="1" applyAlignment="1">
      <alignment horizontal="center"/>
    </xf>
    <xf numFmtId="0" fontId="2" fillId="38" borderId="12" xfId="0" applyNumberFormat="1" applyFont="1" applyFill="1" applyBorder="1" applyAlignment="1">
      <alignment horizontal="center"/>
    </xf>
    <xf numFmtId="0" fontId="2" fillId="37" borderId="12" xfId="0" applyFont="1" applyFill="1" applyBorder="1" applyAlignment="1">
      <alignment wrapText="1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6" fillId="39" borderId="30" xfId="0" applyFont="1" applyFill="1" applyBorder="1" applyAlignment="1">
      <alignment horizontal="right"/>
    </xf>
    <xf numFmtId="0" fontId="6" fillId="40" borderId="1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2" fillId="0" borderId="33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6" fillId="40" borderId="35" xfId="0" applyFont="1" applyFill="1" applyBorder="1" applyAlignment="1">
      <alignment/>
    </xf>
    <xf numFmtId="0" fontId="6" fillId="40" borderId="36" xfId="0" applyFont="1" applyFill="1" applyBorder="1" applyAlignment="1">
      <alignment/>
    </xf>
    <xf numFmtId="0" fontId="6" fillId="41" borderId="37" xfId="0" applyFont="1" applyFill="1" applyBorder="1" applyAlignment="1">
      <alignment horizontal="center"/>
    </xf>
    <xf numFmtId="0" fontId="6" fillId="42" borderId="38" xfId="0" applyFont="1" applyFill="1" applyBorder="1" applyAlignment="1">
      <alignment horizontal="center"/>
    </xf>
    <xf numFmtId="0" fontId="6" fillId="43" borderId="38" xfId="0" applyFont="1" applyFill="1" applyBorder="1" applyAlignment="1">
      <alignment/>
    </xf>
    <xf numFmtId="0" fontId="6" fillId="43" borderId="39" xfId="0" applyFont="1" applyFill="1" applyBorder="1" applyAlignment="1">
      <alignment/>
    </xf>
    <xf numFmtId="0" fontId="6" fillId="43" borderId="40" xfId="0" applyFont="1" applyFill="1" applyBorder="1" applyAlignment="1">
      <alignment/>
    </xf>
    <xf numFmtId="0" fontId="6" fillId="39" borderId="41" xfId="0" applyFont="1" applyFill="1" applyBorder="1" applyAlignment="1">
      <alignment/>
    </xf>
    <xf numFmtId="0" fontId="6" fillId="39" borderId="30" xfId="0" applyFont="1" applyFill="1" applyBorder="1" applyAlignment="1">
      <alignment/>
    </xf>
    <xf numFmtId="0" fontId="6" fillId="39" borderId="42" xfId="0" applyFont="1" applyFill="1" applyBorder="1" applyAlignment="1">
      <alignment/>
    </xf>
    <xf numFmtId="0" fontId="1" fillId="33" borderId="43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right"/>
    </xf>
    <xf numFmtId="0" fontId="1" fillId="43" borderId="43" xfId="0" applyFont="1" applyFill="1" applyBorder="1" applyAlignment="1">
      <alignment horizontal="center"/>
    </xf>
    <xf numFmtId="0" fontId="6" fillId="39" borderId="41" xfId="0" applyFont="1" applyFill="1" applyBorder="1" applyAlignment="1">
      <alignment horizontal="center"/>
    </xf>
    <xf numFmtId="0" fontId="6" fillId="39" borderId="45" xfId="0" applyFont="1" applyFill="1" applyBorder="1" applyAlignment="1">
      <alignment horizontal="center" wrapText="1"/>
    </xf>
    <xf numFmtId="0" fontId="6" fillId="39" borderId="46" xfId="0" applyFont="1" applyFill="1" applyBorder="1" applyAlignment="1">
      <alignment horizontal="center" wrapText="1"/>
    </xf>
    <xf numFmtId="0" fontId="6" fillId="39" borderId="47" xfId="0" applyFont="1" applyFill="1" applyBorder="1" applyAlignment="1">
      <alignment horizontal="center" wrapText="1"/>
    </xf>
    <xf numFmtId="0" fontId="6" fillId="39" borderId="48" xfId="0" applyFont="1" applyFill="1" applyBorder="1" applyAlignment="1">
      <alignment horizontal="center" wrapText="1"/>
    </xf>
    <xf numFmtId="0" fontId="6" fillId="39" borderId="49" xfId="0" applyFont="1" applyFill="1" applyBorder="1" applyAlignment="1">
      <alignment horizontal="center" wrapText="1"/>
    </xf>
    <xf numFmtId="0" fontId="6" fillId="44" borderId="43" xfId="0" applyFont="1" applyFill="1" applyBorder="1" applyAlignment="1">
      <alignment horizontal="center" wrapText="1"/>
    </xf>
    <xf numFmtId="0" fontId="6" fillId="44" borderId="50" xfId="0" applyFont="1" applyFill="1" applyBorder="1" applyAlignment="1">
      <alignment horizontal="center"/>
    </xf>
    <xf numFmtId="0" fontId="6" fillId="44" borderId="43" xfId="0" applyFont="1" applyFill="1" applyBorder="1" applyAlignment="1">
      <alignment horizontal="center"/>
    </xf>
    <xf numFmtId="0" fontId="6" fillId="39" borderId="30" xfId="0" applyFont="1" applyFill="1" applyBorder="1" applyAlignment="1">
      <alignment horizontal="center"/>
    </xf>
    <xf numFmtId="0" fontId="6" fillId="39" borderId="42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7030A0"/>
      <rgbColor rgb="00FFFF6D"/>
      <rgbColor rgb="00CCFFFF"/>
      <rgbColor rgb="00660066"/>
      <rgbColor rgb="00FF8080"/>
      <rgbColor rgb="000066CC"/>
      <rgbColor rgb="00C6D9F1"/>
      <rgbColor rgb="00000080"/>
      <rgbColor rgb="00FF00FF"/>
      <rgbColor rgb="00FFD428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3CDDD"/>
      <rgbColor rgb="00FF99CC"/>
      <rgbColor rgb="00CC99FF"/>
      <rgbColor rgb="00E6B9B8"/>
      <rgbColor rgb="003366FF"/>
      <rgbColor rgb="0033CCCC"/>
      <rgbColor rgb="0092D050"/>
      <rgbColor rgb="00FFC0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GASUS\shared\&#917;&#922;&#928;&#913;&#921;&#916;&#917;&#933;&#932;&#921;&#922;&#913;%20&#915;&#917;&#925;&#921;&#922;&#927;&#933;%20&#917;&#925;&#916;&#921;&#913;&#934;&#917;&#929;&#927;&#925;&#932;&#927;&#931;\&#923;&#917;&#921;&#932;&#927;&#933;&#929;&#915;&#921;&#922;&#913;%20&#922;&#917;&#925;&#913;%2021-22\&#913;&#929;&#935;&#917;&#921;&#913;%2010_8_2021\10_08_2021LeitourgikaKenaPE08Eikastikon%20&#931;&#937;&#931;&#932;&#9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-8-21_ΥΠΕΡΑΡΙΘΜΙΕ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3">
      <selection activeCell="H23" sqref="H23"/>
    </sheetView>
  </sheetViews>
  <sheetFormatPr defaultColWidth="8.7109375" defaultRowHeight="12.75"/>
  <cols>
    <col min="1" max="1" width="4.140625" style="0" customWidth="1"/>
    <col min="2" max="2" width="19.7109375" style="0" customWidth="1"/>
    <col min="3" max="3" width="14.57421875" style="0" customWidth="1"/>
    <col min="4" max="4" width="4.00390625" style="0" customWidth="1"/>
    <col min="5" max="5" width="0.5625" style="0" hidden="1" customWidth="1"/>
    <col min="6" max="6" width="11.00390625" style="0" customWidth="1"/>
    <col min="7" max="8" width="32.28125" style="0" customWidth="1"/>
    <col min="9" max="9" width="8.8515625" style="0" customWidth="1"/>
  </cols>
  <sheetData>
    <row r="1" spans="1:9" ht="13.5" customHeight="1">
      <c r="A1" s="97" t="s">
        <v>0</v>
      </c>
      <c r="B1" s="97" t="s">
        <v>1</v>
      </c>
      <c r="C1" s="97" t="s">
        <v>2</v>
      </c>
      <c r="D1" s="97"/>
      <c r="E1" s="98" t="s">
        <v>3</v>
      </c>
      <c r="F1" s="97" t="s">
        <v>4</v>
      </c>
      <c r="G1" s="97"/>
      <c r="H1" s="97"/>
      <c r="I1" s="97"/>
    </row>
    <row r="2" spans="1:9" ht="24">
      <c r="A2" s="97"/>
      <c r="B2" s="97"/>
      <c r="C2" s="97"/>
      <c r="D2" s="97"/>
      <c r="E2" s="98"/>
      <c r="F2" s="1" t="s">
        <v>5</v>
      </c>
      <c r="G2" s="1" t="s">
        <v>6</v>
      </c>
      <c r="H2" s="32" t="s">
        <v>129</v>
      </c>
      <c r="I2" s="1" t="s">
        <v>7</v>
      </c>
    </row>
    <row r="3" spans="1:9" ht="12.75">
      <c r="A3" s="2">
        <v>1</v>
      </c>
      <c r="B3" s="3" t="s">
        <v>8</v>
      </c>
      <c r="C3" s="4" t="s">
        <v>9</v>
      </c>
      <c r="D3" s="4">
        <v>3</v>
      </c>
      <c r="E3" s="4">
        <v>5</v>
      </c>
      <c r="F3" s="4">
        <v>1</v>
      </c>
      <c r="G3" s="5" t="s">
        <v>10</v>
      </c>
      <c r="H3" s="5"/>
      <c r="I3" s="4">
        <f aca="true" t="shared" si="0" ref="I3:I68">D3-F3</f>
        <v>2</v>
      </c>
    </row>
    <row r="4" spans="1:9" ht="25.5">
      <c r="A4" s="2">
        <v>2</v>
      </c>
      <c r="B4" s="6" t="s">
        <v>11</v>
      </c>
      <c r="C4" s="7" t="s">
        <v>12</v>
      </c>
      <c r="D4" s="4">
        <v>2</v>
      </c>
      <c r="E4" s="4">
        <v>4</v>
      </c>
      <c r="F4" s="7">
        <v>2</v>
      </c>
      <c r="G4" s="5" t="s">
        <v>130</v>
      </c>
      <c r="H4" s="13"/>
      <c r="I4" s="4">
        <f t="shared" si="0"/>
        <v>0</v>
      </c>
    </row>
    <row r="5" spans="1:9" ht="12.75">
      <c r="A5" s="2">
        <v>3</v>
      </c>
      <c r="B5" s="6" t="s">
        <v>13</v>
      </c>
      <c r="C5" s="7" t="s">
        <v>12</v>
      </c>
      <c r="D5" s="4">
        <v>2</v>
      </c>
      <c r="E5" s="4">
        <v>1</v>
      </c>
      <c r="F5" s="7">
        <v>1</v>
      </c>
      <c r="G5" s="8" t="s">
        <v>14</v>
      </c>
      <c r="H5" s="8"/>
      <c r="I5" s="4">
        <f t="shared" si="0"/>
        <v>1</v>
      </c>
    </row>
    <row r="6" spans="1:9" ht="25.5">
      <c r="A6" s="2">
        <v>4</v>
      </c>
      <c r="B6" s="6" t="s">
        <v>15</v>
      </c>
      <c r="C6" s="4" t="s">
        <v>9</v>
      </c>
      <c r="D6" s="4">
        <v>3</v>
      </c>
      <c r="E6" s="4">
        <v>3</v>
      </c>
      <c r="F6" s="4">
        <v>2</v>
      </c>
      <c r="G6" s="8" t="s">
        <v>131</v>
      </c>
      <c r="H6" s="11"/>
      <c r="I6" s="4">
        <f t="shared" si="0"/>
        <v>1</v>
      </c>
    </row>
    <row r="7" spans="1:9" ht="25.5">
      <c r="A7" s="2">
        <v>5</v>
      </c>
      <c r="B7" s="6" t="s">
        <v>16</v>
      </c>
      <c r="C7" s="4" t="s">
        <v>9</v>
      </c>
      <c r="D7" s="4">
        <v>3</v>
      </c>
      <c r="E7" s="4">
        <v>3</v>
      </c>
      <c r="F7" s="4">
        <v>2</v>
      </c>
      <c r="G7" s="8" t="s">
        <v>132</v>
      </c>
      <c r="H7" s="11"/>
      <c r="I7" s="4">
        <f t="shared" si="0"/>
        <v>1</v>
      </c>
    </row>
    <row r="8" spans="1:9" ht="12.75">
      <c r="A8" s="2">
        <v>6</v>
      </c>
      <c r="B8" s="6" t="s">
        <v>18</v>
      </c>
      <c r="C8" s="4" t="s">
        <v>9</v>
      </c>
      <c r="D8" s="4">
        <v>3</v>
      </c>
      <c r="E8" s="4">
        <v>3</v>
      </c>
      <c r="F8" s="4">
        <v>0</v>
      </c>
      <c r="G8" s="33"/>
      <c r="H8" s="34"/>
      <c r="I8" s="4">
        <f t="shared" si="0"/>
        <v>3</v>
      </c>
    </row>
    <row r="9" spans="1:9" ht="12.75">
      <c r="A9" s="2">
        <v>7</v>
      </c>
      <c r="B9" s="6" t="s">
        <v>19</v>
      </c>
      <c r="C9" s="4" t="s">
        <v>20</v>
      </c>
      <c r="D9" s="4">
        <v>2</v>
      </c>
      <c r="E9" s="4">
        <v>1</v>
      </c>
      <c r="F9" s="4">
        <v>0</v>
      </c>
      <c r="G9" s="10"/>
      <c r="H9" s="28"/>
      <c r="I9" s="4">
        <f t="shared" si="0"/>
        <v>2</v>
      </c>
    </row>
    <row r="10" spans="1:9" ht="12.75">
      <c r="A10" s="2">
        <v>8</v>
      </c>
      <c r="B10" s="6" t="s">
        <v>21</v>
      </c>
      <c r="C10" s="4" t="s">
        <v>20</v>
      </c>
      <c r="D10" s="4">
        <v>2</v>
      </c>
      <c r="E10" s="4">
        <v>3</v>
      </c>
      <c r="F10" s="4">
        <v>1</v>
      </c>
      <c r="G10" s="11" t="s">
        <v>22</v>
      </c>
      <c r="H10" s="31" t="s">
        <v>133</v>
      </c>
      <c r="I10" s="4">
        <f t="shared" si="0"/>
        <v>1</v>
      </c>
    </row>
    <row r="11" spans="1:9" ht="25.5">
      <c r="A11" s="2">
        <v>9</v>
      </c>
      <c r="B11" s="6" t="s">
        <v>23</v>
      </c>
      <c r="C11" s="4" t="s">
        <v>9</v>
      </c>
      <c r="D11" s="4">
        <v>3</v>
      </c>
      <c r="E11" s="4">
        <v>4</v>
      </c>
      <c r="F11" s="4">
        <v>2</v>
      </c>
      <c r="G11" s="8" t="s">
        <v>134</v>
      </c>
      <c r="H11" s="11"/>
      <c r="I11" s="4">
        <f t="shared" si="0"/>
        <v>1</v>
      </c>
    </row>
    <row r="12" spans="1:9" ht="25.5">
      <c r="A12" s="2">
        <v>10</v>
      </c>
      <c r="B12" s="6" t="s">
        <v>25</v>
      </c>
      <c r="C12" s="4" t="s">
        <v>9</v>
      </c>
      <c r="D12" s="4">
        <v>3</v>
      </c>
      <c r="E12" s="4">
        <v>4</v>
      </c>
      <c r="F12" s="4">
        <v>2</v>
      </c>
      <c r="G12" s="35" t="s">
        <v>135</v>
      </c>
      <c r="H12" s="29"/>
      <c r="I12" s="4">
        <f t="shared" si="0"/>
        <v>1</v>
      </c>
    </row>
    <row r="13" spans="1:9" ht="12.75">
      <c r="A13" s="2">
        <v>11</v>
      </c>
      <c r="B13" s="6" t="s">
        <v>26</v>
      </c>
      <c r="C13" s="7" t="s">
        <v>27</v>
      </c>
      <c r="D13" s="4">
        <v>1</v>
      </c>
      <c r="E13" s="4">
        <v>2</v>
      </c>
      <c r="F13" s="7">
        <v>1</v>
      </c>
      <c r="G13" s="11" t="s">
        <v>28</v>
      </c>
      <c r="H13" s="11"/>
      <c r="I13" s="4">
        <f t="shared" si="0"/>
        <v>0</v>
      </c>
    </row>
    <row r="14" spans="1:9" ht="12.75">
      <c r="A14" s="2">
        <v>12</v>
      </c>
      <c r="B14" s="6" t="s">
        <v>29</v>
      </c>
      <c r="C14" s="4" t="s">
        <v>20</v>
      </c>
      <c r="D14" s="4">
        <v>2</v>
      </c>
      <c r="E14" s="4">
        <v>2</v>
      </c>
      <c r="F14" s="7">
        <v>1</v>
      </c>
      <c r="G14" s="8" t="s">
        <v>30</v>
      </c>
      <c r="H14" s="8"/>
      <c r="I14" s="4">
        <f t="shared" si="0"/>
        <v>1</v>
      </c>
    </row>
    <row r="15" spans="1:9" ht="12.75">
      <c r="A15" s="2">
        <v>13</v>
      </c>
      <c r="B15" s="6" t="s">
        <v>31</v>
      </c>
      <c r="C15" s="7" t="s">
        <v>32</v>
      </c>
      <c r="D15" s="4">
        <v>2</v>
      </c>
      <c r="E15" s="4">
        <v>0</v>
      </c>
      <c r="F15" s="7">
        <v>1</v>
      </c>
      <c r="G15" s="11" t="s">
        <v>33</v>
      </c>
      <c r="H15" s="11"/>
      <c r="I15" s="4">
        <f t="shared" si="0"/>
        <v>1</v>
      </c>
    </row>
    <row r="16" spans="1:9" ht="12.75">
      <c r="A16" s="2">
        <v>14</v>
      </c>
      <c r="B16" s="6" t="s">
        <v>34</v>
      </c>
      <c r="C16" s="7" t="s">
        <v>12</v>
      </c>
      <c r="D16" s="4">
        <v>2</v>
      </c>
      <c r="E16" s="4">
        <v>2</v>
      </c>
      <c r="F16" s="7">
        <v>0</v>
      </c>
      <c r="G16" s="10"/>
      <c r="H16" s="28"/>
      <c r="I16" s="4">
        <f t="shared" si="0"/>
        <v>2</v>
      </c>
    </row>
    <row r="17" spans="1:9" ht="25.5">
      <c r="A17" s="2">
        <v>15</v>
      </c>
      <c r="B17" s="6" t="s">
        <v>35</v>
      </c>
      <c r="C17" s="4" t="s">
        <v>9</v>
      </c>
      <c r="D17" s="4">
        <v>3</v>
      </c>
      <c r="E17" s="4">
        <v>3</v>
      </c>
      <c r="F17" s="7">
        <v>2</v>
      </c>
      <c r="G17" s="8" t="s">
        <v>136</v>
      </c>
      <c r="H17" s="8"/>
      <c r="I17" s="4">
        <f t="shared" si="0"/>
        <v>1</v>
      </c>
    </row>
    <row r="18" spans="1:9" ht="12.75">
      <c r="A18" s="2">
        <v>16</v>
      </c>
      <c r="B18" s="6" t="s">
        <v>37</v>
      </c>
      <c r="C18" s="7" t="s">
        <v>12</v>
      </c>
      <c r="D18" s="4">
        <v>2</v>
      </c>
      <c r="E18" s="4">
        <v>1</v>
      </c>
      <c r="F18" s="7">
        <v>1</v>
      </c>
      <c r="G18" s="8" t="s">
        <v>38</v>
      </c>
      <c r="H18" s="8"/>
      <c r="I18" s="4">
        <f t="shared" si="0"/>
        <v>1</v>
      </c>
    </row>
    <row r="19" spans="1:9" ht="12.75">
      <c r="A19" s="2">
        <v>17</v>
      </c>
      <c r="B19" s="6" t="s">
        <v>39</v>
      </c>
      <c r="C19" s="7" t="s">
        <v>27</v>
      </c>
      <c r="D19" s="4">
        <v>1</v>
      </c>
      <c r="E19" s="4">
        <v>1</v>
      </c>
      <c r="F19" s="7">
        <v>1</v>
      </c>
      <c r="G19" s="8" t="s">
        <v>40</v>
      </c>
      <c r="H19" s="8"/>
      <c r="I19" s="4">
        <f t="shared" si="0"/>
        <v>0</v>
      </c>
    </row>
    <row r="20" spans="1:9" ht="12.75">
      <c r="A20" s="2">
        <v>18</v>
      </c>
      <c r="B20" s="6" t="s">
        <v>41</v>
      </c>
      <c r="C20" s="4" t="s">
        <v>20</v>
      </c>
      <c r="D20" s="4">
        <v>2</v>
      </c>
      <c r="E20" s="4">
        <v>2</v>
      </c>
      <c r="F20" s="7">
        <v>1</v>
      </c>
      <c r="G20" s="8" t="s">
        <v>42</v>
      </c>
      <c r="H20" s="8"/>
      <c r="I20" s="4">
        <f t="shared" si="0"/>
        <v>1</v>
      </c>
    </row>
    <row r="21" spans="1:9" ht="12.75">
      <c r="A21" s="2">
        <v>19</v>
      </c>
      <c r="B21" s="6" t="s">
        <v>43</v>
      </c>
      <c r="C21" s="7" t="s">
        <v>12</v>
      </c>
      <c r="D21" s="4">
        <v>2</v>
      </c>
      <c r="E21" s="4">
        <v>2</v>
      </c>
      <c r="F21" s="7">
        <v>1</v>
      </c>
      <c r="G21" s="8" t="s">
        <v>137</v>
      </c>
      <c r="H21" s="8"/>
      <c r="I21" s="4">
        <f t="shared" si="0"/>
        <v>1</v>
      </c>
    </row>
    <row r="22" spans="1:9" ht="12.75">
      <c r="A22" s="2">
        <v>20</v>
      </c>
      <c r="B22" s="6" t="s">
        <v>45</v>
      </c>
      <c r="C22" s="7" t="s">
        <v>12</v>
      </c>
      <c r="D22" s="4">
        <v>2</v>
      </c>
      <c r="E22" s="4">
        <v>1</v>
      </c>
      <c r="F22" s="7">
        <v>1</v>
      </c>
      <c r="G22" s="8" t="s">
        <v>46</v>
      </c>
      <c r="H22" s="8"/>
      <c r="I22" s="4">
        <f t="shared" si="0"/>
        <v>1</v>
      </c>
    </row>
    <row r="23" spans="1:9" ht="12.75">
      <c r="A23" s="2">
        <v>21</v>
      </c>
      <c r="B23" s="6" t="s">
        <v>47</v>
      </c>
      <c r="C23" s="7" t="s">
        <v>12</v>
      </c>
      <c r="D23" s="4">
        <v>2</v>
      </c>
      <c r="E23" s="4">
        <v>3</v>
      </c>
      <c r="F23" s="7">
        <v>1</v>
      </c>
      <c r="G23" s="8" t="s">
        <v>48</v>
      </c>
      <c r="H23" s="8"/>
      <c r="I23" s="4">
        <f t="shared" si="0"/>
        <v>1</v>
      </c>
    </row>
    <row r="24" spans="1:9" ht="25.5">
      <c r="A24" s="2">
        <v>22</v>
      </c>
      <c r="B24" s="6" t="s">
        <v>49</v>
      </c>
      <c r="C24" s="7" t="s">
        <v>12</v>
      </c>
      <c r="D24" s="4">
        <v>2</v>
      </c>
      <c r="E24" s="4">
        <v>2</v>
      </c>
      <c r="F24" s="7">
        <v>2</v>
      </c>
      <c r="G24" s="8" t="s">
        <v>138</v>
      </c>
      <c r="H24" s="8"/>
      <c r="I24" s="4">
        <f t="shared" si="0"/>
        <v>0</v>
      </c>
    </row>
    <row r="25" spans="1:9" ht="25.5">
      <c r="A25" s="2">
        <v>23</v>
      </c>
      <c r="B25" s="6" t="s">
        <v>51</v>
      </c>
      <c r="C25" s="4" t="s">
        <v>9</v>
      </c>
      <c r="D25" s="4">
        <v>3</v>
      </c>
      <c r="E25" s="4">
        <v>3</v>
      </c>
      <c r="F25" s="7">
        <v>2</v>
      </c>
      <c r="G25" s="8" t="s">
        <v>139</v>
      </c>
      <c r="H25" s="8"/>
      <c r="I25" s="4">
        <f t="shared" si="0"/>
        <v>1</v>
      </c>
    </row>
    <row r="26" spans="1:9" ht="12.75">
      <c r="A26" s="2">
        <v>24</v>
      </c>
      <c r="B26" s="6" t="s">
        <v>53</v>
      </c>
      <c r="C26" s="7" t="s">
        <v>12</v>
      </c>
      <c r="D26" s="4">
        <v>2</v>
      </c>
      <c r="E26" s="4">
        <v>2</v>
      </c>
      <c r="F26" s="7">
        <v>1</v>
      </c>
      <c r="G26" s="8" t="s">
        <v>54</v>
      </c>
      <c r="H26" s="8"/>
      <c r="I26" s="4">
        <f t="shared" si="0"/>
        <v>1</v>
      </c>
    </row>
    <row r="27" spans="1:9" ht="25.5">
      <c r="A27" s="2">
        <v>25</v>
      </c>
      <c r="B27" s="6" t="s">
        <v>55</v>
      </c>
      <c r="C27" s="4" t="s">
        <v>9</v>
      </c>
      <c r="D27" s="4">
        <v>3</v>
      </c>
      <c r="E27" s="4">
        <v>2</v>
      </c>
      <c r="F27" s="7">
        <v>2</v>
      </c>
      <c r="G27" s="8" t="s">
        <v>56</v>
      </c>
      <c r="H27" s="8"/>
      <c r="I27" s="4">
        <f t="shared" si="0"/>
        <v>1</v>
      </c>
    </row>
    <row r="28" spans="1:9" ht="25.5">
      <c r="A28" s="2">
        <v>26</v>
      </c>
      <c r="B28" s="6" t="s">
        <v>57</v>
      </c>
      <c r="C28" s="7" t="s">
        <v>12</v>
      </c>
      <c r="D28" s="4">
        <v>2</v>
      </c>
      <c r="E28" s="4">
        <v>2</v>
      </c>
      <c r="F28" s="7">
        <v>2</v>
      </c>
      <c r="G28" s="8" t="s">
        <v>140</v>
      </c>
      <c r="H28" s="8"/>
      <c r="I28" s="4">
        <f t="shared" si="0"/>
        <v>0</v>
      </c>
    </row>
    <row r="29" spans="1:9" ht="12.75">
      <c r="A29" s="2">
        <v>27</v>
      </c>
      <c r="B29" s="6" t="s">
        <v>59</v>
      </c>
      <c r="C29" s="7" t="s">
        <v>12</v>
      </c>
      <c r="D29" s="4">
        <v>2</v>
      </c>
      <c r="E29" s="4">
        <v>1</v>
      </c>
      <c r="F29" s="7">
        <v>1</v>
      </c>
      <c r="G29" s="8" t="s">
        <v>60</v>
      </c>
      <c r="H29" s="8"/>
      <c r="I29" s="4">
        <f t="shared" si="0"/>
        <v>1</v>
      </c>
    </row>
    <row r="30" spans="1:9" ht="12.75">
      <c r="A30" s="2">
        <v>28</v>
      </c>
      <c r="B30" s="6" t="s">
        <v>61</v>
      </c>
      <c r="C30" s="4" t="s">
        <v>9</v>
      </c>
      <c r="D30" s="4">
        <v>3</v>
      </c>
      <c r="E30" s="4">
        <v>3</v>
      </c>
      <c r="F30" s="7">
        <v>1</v>
      </c>
      <c r="G30" s="8" t="s">
        <v>141</v>
      </c>
      <c r="H30" s="8"/>
      <c r="I30" s="4">
        <f t="shared" si="0"/>
        <v>2</v>
      </c>
    </row>
    <row r="31" spans="1:9" ht="25.5">
      <c r="A31" s="2">
        <v>29</v>
      </c>
      <c r="B31" s="6" t="s">
        <v>63</v>
      </c>
      <c r="C31" s="4" t="s">
        <v>9</v>
      </c>
      <c r="D31" s="4">
        <v>3</v>
      </c>
      <c r="E31" s="4">
        <v>3</v>
      </c>
      <c r="F31" s="7">
        <v>2</v>
      </c>
      <c r="G31" s="8" t="s">
        <v>64</v>
      </c>
      <c r="H31" s="8"/>
      <c r="I31" s="4">
        <f t="shared" si="0"/>
        <v>1</v>
      </c>
    </row>
    <row r="32" spans="1:9" ht="12.75">
      <c r="A32" s="2">
        <v>30</v>
      </c>
      <c r="B32" s="6" t="s">
        <v>65</v>
      </c>
      <c r="C32" s="7" t="s">
        <v>32</v>
      </c>
      <c r="D32" s="4">
        <v>2</v>
      </c>
      <c r="E32" s="4">
        <v>0</v>
      </c>
      <c r="F32" s="7">
        <v>0</v>
      </c>
      <c r="G32" s="10"/>
      <c r="H32" s="36" t="s">
        <v>142</v>
      </c>
      <c r="I32" s="4">
        <f t="shared" si="0"/>
        <v>2</v>
      </c>
    </row>
    <row r="33" spans="1:9" ht="12.75">
      <c r="A33" s="2">
        <v>31</v>
      </c>
      <c r="B33" s="6" t="s">
        <v>66</v>
      </c>
      <c r="C33" s="7" t="s">
        <v>32</v>
      </c>
      <c r="D33" s="4">
        <v>2</v>
      </c>
      <c r="E33" s="4">
        <v>0</v>
      </c>
      <c r="F33" s="7">
        <v>0</v>
      </c>
      <c r="G33" s="10"/>
      <c r="H33" s="36" t="s">
        <v>142</v>
      </c>
      <c r="I33" s="4">
        <f t="shared" si="0"/>
        <v>2</v>
      </c>
    </row>
    <row r="34" spans="1:9" ht="12.75">
      <c r="A34" s="2">
        <v>32</v>
      </c>
      <c r="B34" s="6" t="s">
        <v>67</v>
      </c>
      <c r="C34" s="7" t="s">
        <v>12</v>
      </c>
      <c r="D34" s="4">
        <v>2</v>
      </c>
      <c r="E34" s="4">
        <v>2</v>
      </c>
      <c r="F34" s="7">
        <v>1</v>
      </c>
      <c r="G34" s="8" t="s">
        <v>143</v>
      </c>
      <c r="H34" s="8"/>
      <c r="I34" s="4">
        <f t="shared" si="0"/>
        <v>1</v>
      </c>
    </row>
    <row r="35" spans="1:9" ht="12.75">
      <c r="A35" s="2">
        <v>33</v>
      </c>
      <c r="B35" s="6" t="s">
        <v>69</v>
      </c>
      <c r="C35" s="7" t="s">
        <v>12</v>
      </c>
      <c r="D35" s="4">
        <v>2</v>
      </c>
      <c r="E35" s="4">
        <v>2</v>
      </c>
      <c r="F35" s="7">
        <v>0</v>
      </c>
      <c r="G35" s="10"/>
      <c r="H35" s="28"/>
      <c r="I35" s="4">
        <f t="shared" si="0"/>
        <v>2</v>
      </c>
    </row>
    <row r="36" spans="1:9" ht="26.25" customHeight="1">
      <c r="A36" s="2">
        <v>34</v>
      </c>
      <c r="B36" s="6" t="s">
        <v>70</v>
      </c>
      <c r="C36" s="4" t="s">
        <v>20</v>
      </c>
      <c r="D36" s="4">
        <v>2</v>
      </c>
      <c r="E36" s="4">
        <v>3</v>
      </c>
      <c r="F36" s="7">
        <v>2</v>
      </c>
      <c r="G36" s="8" t="s">
        <v>144</v>
      </c>
      <c r="H36" s="11"/>
      <c r="I36" s="4">
        <f t="shared" si="0"/>
        <v>0</v>
      </c>
    </row>
    <row r="37" spans="1:9" ht="25.5">
      <c r="A37" s="2">
        <v>35</v>
      </c>
      <c r="B37" s="6" t="s">
        <v>71</v>
      </c>
      <c r="C37" s="7" t="s">
        <v>12</v>
      </c>
      <c r="D37" s="4">
        <v>2</v>
      </c>
      <c r="E37" s="4">
        <v>2</v>
      </c>
      <c r="F37" s="7">
        <v>2</v>
      </c>
      <c r="G37" s="8" t="s">
        <v>145</v>
      </c>
      <c r="H37" s="11"/>
      <c r="I37" s="4">
        <f t="shared" si="0"/>
        <v>0</v>
      </c>
    </row>
    <row r="38" spans="1:9" ht="25.5">
      <c r="A38" s="2">
        <v>36</v>
      </c>
      <c r="B38" s="6" t="s">
        <v>72</v>
      </c>
      <c r="C38" s="4" t="s">
        <v>9</v>
      </c>
      <c r="D38" s="4">
        <v>3</v>
      </c>
      <c r="E38" s="4">
        <v>3</v>
      </c>
      <c r="F38" s="7">
        <v>2</v>
      </c>
      <c r="G38" s="8" t="s">
        <v>146</v>
      </c>
      <c r="H38" s="8"/>
      <c r="I38" s="4">
        <f t="shared" si="0"/>
        <v>1</v>
      </c>
    </row>
    <row r="39" spans="1:9" ht="12.75">
      <c r="A39" s="2">
        <v>37</v>
      </c>
      <c r="B39" s="6" t="s">
        <v>73</v>
      </c>
      <c r="C39" s="7" t="s">
        <v>12</v>
      </c>
      <c r="D39" s="4">
        <v>2</v>
      </c>
      <c r="E39" s="4">
        <v>1</v>
      </c>
      <c r="F39" s="7">
        <v>1</v>
      </c>
      <c r="G39" s="8" t="s">
        <v>74</v>
      </c>
      <c r="H39" s="8"/>
      <c r="I39" s="4">
        <f t="shared" si="0"/>
        <v>1</v>
      </c>
    </row>
    <row r="40" spans="1:9" ht="25.5">
      <c r="A40" s="2">
        <v>38</v>
      </c>
      <c r="B40" s="6" t="s">
        <v>75</v>
      </c>
      <c r="C40" s="4" t="s">
        <v>9</v>
      </c>
      <c r="D40" s="4">
        <v>3</v>
      </c>
      <c r="E40" s="4">
        <v>3</v>
      </c>
      <c r="F40" s="7">
        <v>2</v>
      </c>
      <c r="G40" s="8" t="s">
        <v>147</v>
      </c>
      <c r="H40" s="8"/>
      <c r="I40" s="4">
        <f t="shared" si="0"/>
        <v>1</v>
      </c>
    </row>
    <row r="41" spans="1:9" ht="25.5">
      <c r="A41" s="2">
        <v>39</v>
      </c>
      <c r="B41" s="6" t="s">
        <v>76</v>
      </c>
      <c r="C41" s="4" t="s">
        <v>9</v>
      </c>
      <c r="D41" s="4">
        <v>3</v>
      </c>
      <c r="E41" s="4">
        <v>3</v>
      </c>
      <c r="F41" s="7">
        <v>2</v>
      </c>
      <c r="G41" s="8" t="s">
        <v>148</v>
      </c>
      <c r="H41" s="8"/>
      <c r="I41" s="4">
        <f t="shared" si="0"/>
        <v>1</v>
      </c>
    </row>
    <row r="42" spans="1:9" ht="25.5">
      <c r="A42" s="2">
        <v>40</v>
      </c>
      <c r="B42" s="6" t="s">
        <v>78</v>
      </c>
      <c r="C42" s="4" t="s">
        <v>9</v>
      </c>
      <c r="D42" s="4">
        <v>3</v>
      </c>
      <c r="E42" s="4">
        <v>3</v>
      </c>
      <c r="F42" s="7">
        <v>2</v>
      </c>
      <c r="G42" s="8" t="s">
        <v>149</v>
      </c>
      <c r="H42" s="8"/>
      <c r="I42" s="4">
        <f t="shared" si="0"/>
        <v>1</v>
      </c>
    </row>
    <row r="43" spans="1:9" ht="12.75">
      <c r="A43" s="2">
        <v>41</v>
      </c>
      <c r="B43" s="6" t="s">
        <v>80</v>
      </c>
      <c r="C43" s="7" t="s">
        <v>27</v>
      </c>
      <c r="D43" s="4">
        <v>1</v>
      </c>
      <c r="E43" s="4">
        <v>1</v>
      </c>
      <c r="F43" s="7">
        <v>1</v>
      </c>
      <c r="G43" s="11" t="s">
        <v>81</v>
      </c>
      <c r="H43" s="11"/>
      <c r="I43" s="4">
        <f t="shared" si="0"/>
        <v>0</v>
      </c>
    </row>
    <row r="44" spans="1:9" ht="12.75">
      <c r="A44" s="2">
        <v>42</v>
      </c>
      <c r="B44" s="6" t="s">
        <v>82</v>
      </c>
      <c r="C44" s="7" t="s">
        <v>12</v>
      </c>
      <c r="D44" s="4">
        <v>2</v>
      </c>
      <c r="E44" s="4">
        <v>1</v>
      </c>
      <c r="F44" s="7">
        <v>1</v>
      </c>
      <c r="G44" s="8" t="s">
        <v>83</v>
      </c>
      <c r="H44" s="8"/>
      <c r="I44" s="4">
        <f t="shared" si="0"/>
        <v>1</v>
      </c>
    </row>
    <row r="45" spans="1:9" ht="25.5">
      <c r="A45" s="2">
        <v>43</v>
      </c>
      <c r="B45" s="6" t="s">
        <v>84</v>
      </c>
      <c r="C45" s="4" t="s">
        <v>85</v>
      </c>
      <c r="D45" s="4">
        <v>4</v>
      </c>
      <c r="E45" s="4">
        <v>3</v>
      </c>
      <c r="F45" s="7">
        <v>2</v>
      </c>
      <c r="G45" s="8" t="s">
        <v>150</v>
      </c>
      <c r="H45" s="8"/>
      <c r="I45" s="4">
        <f t="shared" si="0"/>
        <v>2</v>
      </c>
    </row>
    <row r="46" spans="1:9" ht="25.5">
      <c r="A46" s="2">
        <v>44</v>
      </c>
      <c r="B46" s="6" t="s">
        <v>87</v>
      </c>
      <c r="C46" s="4" t="s">
        <v>85</v>
      </c>
      <c r="D46" s="4">
        <v>4</v>
      </c>
      <c r="E46" s="4">
        <v>3</v>
      </c>
      <c r="F46" s="7">
        <v>2</v>
      </c>
      <c r="G46" s="8" t="s">
        <v>151</v>
      </c>
      <c r="H46" s="8"/>
      <c r="I46" s="4">
        <f t="shared" si="0"/>
        <v>2</v>
      </c>
    </row>
    <row r="47" spans="1:9" ht="25.5">
      <c r="A47" s="2">
        <v>45</v>
      </c>
      <c r="B47" s="6" t="s">
        <v>89</v>
      </c>
      <c r="C47" s="4" t="s">
        <v>9</v>
      </c>
      <c r="D47" s="4">
        <v>3</v>
      </c>
      <c r="E47" s="4">
        <v>3</v>
      </c>
      <c r="F47" s="7">
        <v>2</v>
      </c>
      <c r="G47" s="8" t="s">
        <v>152</v>
      </c>
      <c r="H47" s="8"/>
      <c r="I47" s="4">
        <f t="shared" si="0"/>
        <v>1</v>
      </c>
    </row>
    <row r="48" spans="1:9" ht="12.75">
      <c r="A48" s="2">
        <v>46</v>
      </c>
      <c r="B48" s="6" t="s">
        <v>91</v>
      </c>
      <c r="C48" s="7" t="s">
        <v>92</v>
      </c>
      <c r="D48" s="4">
        <v>1</v>
      </c>
      <c r="E48" s="4">
        <v>0</v>
      </c>
      <c r="F48" s="7">
        <v>0</v>
      </c>
      <c r="G48" s="10"/>
      <c r="H48" s="36" t="s">
        <v>142</v>
      </c>
      <c r="I48" s="4">
        <f t="shared" si="0"/>
        <v>1</v>
      </c>
    </row>
    <row r="49" spans="1:9" ht="25.5">
      <c r="A49" s="2">
        <v>47</v>
      </c>
      <c r="B49" s="6" t="s">
        <v>93</v>
      </c>
      <c r="C49" s="4" t="s">
        <v>85</v>
      </c>
      <c r="D49" s="4">
        <v>4</v>
      </c>
      <c r="E49" s="4">
        <v>3</v>
      </c>
      <c r="F49" s="7">
        <v>2</v>
      </c>
      <c r="G49" s="8" t="s">
        <v>153</v>
      </c>
      <c r="H49" s="8"/>
      <c r="I49" s="4">
        <f t="shared" si="0"/>
        <v>2</v>
      </c>
    </row>
    <row r="50" spans="1:9" ht="12.75">
      <c r="A50" s="2">
        <v>48</v>
      </c>
      <c r="B50" s="6" t="s">
        <v>94</v>
      </c>
      <c r="C50" s="7" t="s">
        <v>12</v>
      </c>
      <c r="D50" s="4">
        <v>2</v>
      </c>
      <c r="E50" s="4">
        <v>2</v>
      </c>
      <c r="F50" s="7">
        <v>1</v>
      </c>
      <c r="G50" s="8" t="s">
        <v>95</v>
      </c>
      <c r="H50" s="8"/>
      <c r="I50" s="4">
        <f t="shared" si="0"/>
        <v>1</v>
      </c>
    </row>
    <row r="51" spans="1:9" ht="12.75">
      <c r="A51" s="2">
        <v>49</v>
      </c>
      <c r="B51" s="6" t="s">
        <v>96</v>
      </c>
      <c r="C51" s="7" t="s">
        <v>32</v>
      </c>
      <c r="D51" s="4">
        <v>2</v>
      </c>
      <c r="E51" s="4">
        <v>0</v>
      </c>
      <c r="F51" s="7">
        <v>0</v>
      </c>
      <c r="G51" s="10"/>
      <c r="H51" s="36" t="s">
        <v>142</v>
      </c>
      <c r="I51" s="4">
        <f t="shared" si="0"/>
        <v>2</v>
      </c>
    </row>
    <row r="52" spans="1:9" ht="12.75">
      <c r="A52" s="2">
        <v>50</v>
      </c>
      <c r="B52" s="6" t="s">
        <v>97</v>
      </c>
      <c r="C52" s="4" t="s">
        <v>9</v>
      </c>
      <c r="D52" s="4">
        <v>3</v>
      </c>
      <c r="E52" s="4">
        <v>3</v>
      </c>
      <c r="F52" s="7">
        <v>0</v>
      </c>
      <c r="G52" s="10"/>
      <c r="H52" s="10"/>
      <c r="I52" s="4">
        <f t="shared" si="0"/>
        <v>3</v>
      </c>
    </row>
    <row r="53" spans="1:9" ht="38.25">
      <c r="A53" s="2">
        <v>51</v>
      </c>
      <c r="B53" s="6" t="s">
        <v>98</v>
      </c>
      <c r="C53" s="4" t="s">
        <v>9</v>
      </c>
      <c r="D53" s="4">
        <v>3</v>
      </c>
      <c r="E53" s="4">
        <v>3</v>
      </c>
      <c r="F53" s="7">
        <v>3</v>
      </c>
      <c r="G53" s="8" t="s">
        <v>99</v>
      </c>
      <c r="H53" s="8"/>
      <c r="I53" s="4">
        <f t="shared" si="0"/>
        <v>0</v>
      </c>
    </row>
    <row r="54" spans="1:9" ht="25.5">
      <c r="A54" s="2">
        <v>52</v>
      </c>
      <c r="B54" s="6" t="s">
        <v>100</v>
      </c>
      <c r="C54" s="7" t="s">
        <v>12</v>
      </c>
      <c r="D54" s="4">
        <v>2</v>
      </c>
      <c r="E54" s="4">
        <v>3</v>
      </c>
      <c r="F54" s="7">
        <v>2</v>
      </c>
      <c r="G54" s="8" t="s">
        <v>154</v>
      </c>
      <c r="H54" s="8"/>
      <c r="I54" s="4">
        <f t="shared" si="0"/>
        <v>0</v>
      </c>
    </row>
    <row r="55" spans="1:9" ht="25.5">
      <c r="A55" s="2">
        <v>53</v>
      </c>
      <c r="B55" s="6" t="s">
        <v>102</v>
      </c>
      <c r="C55" s="4" t="s">
        <v>85</v>
      </c>
      <c r="D55" s="4">
        <v>4</v>
      </c>
      <c r="E55" s="4">
        <v>4</v>
      </c>
      <c r="F55" s="12">
        <v>2</v>
      </c>
      <c r="G55" s="8" t="s">
        <v>155</v>
      </c>
      <c r="H55" s="8"/>
      <c r="I55" s="4">
        <f t="shared" si="0"/>
        <v>2</v>
      </c>
    </row>
    <row r="56" spans="1:9" ht="38.25">
      <c r="A56" s="2">
        <v>54</v>
      </c>
      <c r="B56" s="6" t="s">
        <v>104</v>
      </c>
      <c r="C56" s="4" t="s">
        <v>9</v>
      </c>
      <c r="D56" s="4">
        <v>3</v>
      </c>
      <c r="E56" s="4">
        <v>3</v>
      </c>
      <c r="F56" s="7">
        <v>3</v>
      </c>
      <c r="G56" s="8" t="s">
        <v>156</v>
      </c>
      <c r="H56" s="8"/>
      <c r="I56" s="4">
        <f t="shared" si="0"/>
        <v>0</v>
      </c>
    </row>
    <row r="57" spans="1:9" ht="38.25">
      <c r="A57" s="2">
        <v>55</v>
      </c>
      <c r="B57" s="6" t="s">
        <v>106</v>
      </c>
      <c r="C57" s="4" t="s">
        <v>9</v>
      </c>
      <c r="D57" s="4">
        <v>3</v>
      </c>
      <c r="E57" s="4">
        <v>4</v>
      </c>
      <c r="F57" s="7">
        <v>3</v>
      </c>
      <c r="G57" s="8" t="s">
        <v>157</v>
      </c>
      <c r="H57" s="8"/>
      <c r="I57" s="4">
        <f t="shared" si="0"/>
        <v>0</v>
      </c>
    </row>
    <row r="58" spans="1:9" ht="25.5">
      <c r="A58" s="2">
        <v>56</v>
      </c>
      <c r="B58" s="6" t="s">
        <v>107</v>
      </c>
      <c r="C58" s="4" t="s">
        <v>9</v>
      </c>
      <c r="D58" s="4">
        <v>3</v>
      </c>
      <c r="E58" s="4">
        <v>3</v>
      </c>
      <c r="F58" s="7">
        <v>2</v>
      </c>
      <c r="G58" s="11" t="s">
        <v>108</v>
      </c>
      <c r="H58" s="11"/>
      <c r="I58" s="4">
        <f t="shared" si="0"/>
        <v>1</v>
      </c>
    </row>
    <row r="59" spans="1:9" ht="38.25">
      <c r="A59" s="2">
        <v>57</v>
      </c>
      <c r="B59" s="6" t="s">
        <v>109</v>
      </c>
      <c r="C59" s="4" t="s">
        <v>9</v>
      </c>
      <c r="D59" s="4">
        <v>3</v>
      </c>
      <c r="E59" s="4">
        <v>3</v>
      </c>
      <c r="F59" s="7">
        <v>3</v>
      </c>
      <c r="G59" s="11" t="s">
        <v>110</v>
      </c>
      <c r="H59" s="11"/>
      <c r="I59" s="4">
        <f t="shared" si="0"/>
        <v>0</v>
      </c>
    </row>
    <row r="60" spans="1:9" ht="25.5">
      <c r="A60" s="2">
        <v>58</v>
      </c>
      <c r="B60" s="6" t="s">
        <v>111</v>
      </c>
      <c r="C60" s="4" t="s">
        <v>9</v>
      </c>
      <c r="D60" s="4">
        <v>3</v>
      </c>
      <c r="E60" s="4">
        <v>3</v>
      </c>
      <c r="F60" s="7">
        <v>2</v>
      </c>
      <c r="G60" s="8" t="s">
        <v>158</v>
      </c>
      <c r="H60" s="11"/>
      <c r="I60" s="4">
        <f t="shared" si="0"/>
        <v>1</v>
      </c>
    </row>
    <row r="61" spans="1:9" ht="38.25">
      <c r="A61" s="2">
        <v>59</v>
      </c>
      <c r="B61" s="6" t="s">
        <v>113</v>
      </c>
      <c r="C61" s="4" t="s">
        <v>9</v>
      </c>
      <c r="D61" s="4">
        <v>3</v>
      </c>
      <c r="E61" s="4">
        <v>3</v>
      </c>
      <c r="F61" s="7">
        <v>3</v>
      </c>
      <c r="G61" s="5" t="s">
        <v>159</v>
      </c>
      <c r="H61" s="5"/>
      <c r="I61" s="4">
        <f t="shared" si="0"/>
        <v>0</v>
      </c>
    </row>
    <row r="62" spans="1:9" ht="12.75">
      <c r="A62" s="2">
        <v>60</v>
      </c>
      <c r="B62" s="6" t="s">
        <v>115</v>
      </c>
      <c r="C62" s="7" t="s">
        <v>32</v>
      </c>
      <c r="D62" s="4">
        <v>2</v>
      </c>
      <c r="E62" s="4">
        <v>0</v>
      </c>
      <c r="F62" s="7">
        <v>0</v>
      </c>
      <c r="G62" s="11"/>
      <c r="H62" s="36" t="s">
        <v>142</v>
      </c>
      <c r="I62" s="4">
        <f t="shared" si="0"/>
        <v>2</v>
      </c>
    </row>
    <row r="63" spans="1:9" ht="38.25">
      <c r="A63" s="2">
        <v>61</v>
      </c>
      <c r="B63" s="6" t="s">
        <v>116</v>
      </c>
      <c r="C63" s="4" t="s">
        <v>9</v>
      </c>
      <c r="D63" s="4">
        <v>3</v>
      </c>
      <c r="E63" s="4">
        <v>3</v>
      </c>
      <c r="F63" s="7">
        <v>3</v>
      </c>
      <c r="G63" s="5" t="s">
        <v>160</v>
      </c>
      <c r="H63" s="5"/>
      <c r="I63" s="4">
        <f t="shared" si="0"/>
        <v>0</v>
      </c>
    </row>
    <row r="64" spans="1:10" ht="12.75">
      <c r="A64" s="2">
        <v>62</v>
      </c>
      <c r="B64" s="6" t="s">
        <v>118</v>
      </c>
      <c r="C64" s="4" t="s">
        <v>9</v>
      </c>
      <c r="D64" s="4">
        <v>3</v>
      </c>
      <c r="E64" s="4">
        <v>3</v>
      </c>
      <c r="F64" s="7">
        <v>1</v>
      </c>
      <c r="G64" s="5" t="s">
        <v>119</v>
      </c>
      <c r="H64" s="5"/>
      <c r="I64" s="4">
        <f t="shared" si="0"/>
        <v>2</v>
      </c>
      <c r="J64" s="14"/>
    </row>
    <row r="65" spans="1:10" ht="25.5">
      <c r="A65" s="2">
        <v>63</v>
      </c>
      <c r="B65" s="6" t="s">
        <v>120</v>
      </c>
      <c r="C65" s="4" t="s">
        <v>9</v>
      </c>
      <c r="D65" s="4">
        <v>3</v>
      </c>
      <c r="E65" s="4">
        <v>2</v>
      </c>
      <c r="F65" s="7">
        <v>2</v>
      </c>
      <c r="G65" s="11" t="s">
        <v>121</v>
      </c>
      <c r="H65" s="11"/>
      <c r="I65" s="4">
        <f t="shared" si="0"/>
        <v>1</v>
      </c>
      <c r="J65" s="14"/>
    </row>
    <row r="66" spans="1:10" ht="25.5">
      <c r="A66" s="2">
        <v>64</v>
      </c>
      <c r="B66" s="6" t="s">
        <v>122</v>
      </c>
      <c r="C66" s="4" t="s">
        <v>9</v>
      </c>
      <c r="D66" s="4">
        <v>3</v>
      </c>
      <c r="E66" s="4">
        <v>3</v>
      </c>
      <c r="F66" s="7">
        <v>2</v>
      </c>
      <c r="G66" s="11" t="s">
        <v>161</v>
      </c>
      <c r="H66" s="11"/>
      <c r="I66" s="4">
        <f t="shared" si="0"/>
        <v>1</v>
      </c>
      <c r="J66" s="14"/>
    </row>
    <row r="67" spans="1:10" ht="25.5">
      <c r="A67" s="15">
        <v>65</v>
      </c>
      <c r="B67" s="16" t="s">
        <v>123</v>
      </c>
      <c r="C67" s="17" t="s">
        <v>9</v>
      </c>
      <c r="D67" s="17">
        <v>3</v>
      </c>
      <c r="E67" s="17">
        <v>3</v>
      </c>
      <c r="F67" s="18">
        <v>2</v>
      </c>
      <c r="G67" s="8" t="s">
        <v>162</v>
      </c>
      <c r="H67" s="37"/>
      <c r="I67" s="17">
        <f t="shared" si="0"/>
        <v>1</v>
      </c>
      <c r="J67" s="14"/>
    </row>
    <row r="68" spans="1:10" ht="12.75">
      <c r="A68" s="15"/>
      <c r="B68" s="19"/>
      <c r="C68" s="17"/>
      <c r="D68" s="17"/>
      <c r="E68" s="17"/>
      <c r="F68" s="17"/>
      <c r="G68" s="37"/>
      <c r="H68" s="37"/>
      <c r="I68" s="17">
        <f t="shared" si="0"/>
        <v>0</v>
      </c>
      <c r="J68" s="14"/>
    </row>
    <row r="69" spans="1:10" ht="12.75">
      <c r="A69" s="99" t="s">
        <v>125</v>
      </c>
      <c r="B69" s="99"/>
      <c r="C69" s="99"/>
      <c r="D69" s="21">
        <f>SUM(D3:D68)</f>
        <v>163</v>
      </c>
      <c r="E69" s="21">
        <v>152</v>
      </c>
      <c r="F69" s="21">
        <f>SUM(F3:F68)</f>
        <v>95</v>
      </c>
      <c r="G69" s="22"/>
      <c r="H69" s="22"/>
      <c r="I69" s="21">
        <f>SUM(I3:I68)</f>
        <v>68</v>
      </c>
      <c r="J69" s="23"/>
    </row>
    <row r="70" spans="1:10" ht="12.75">
      <c r="A70" s="14"/>
      <c r="B70" s="14"/>
      <c r="C70" s="24"/>
      <c r="D70" s="24"/>
      <c r="E70" s="24"/>
      <c r="F70" s="24"/>
      <c r="G70" s="24"/>
      <c r="H70" s="24"/>
      <c r="I70" s="24"/>
      <c r="J70" s="14"/>
    </row>
  </sheetData>
  <sheetProtection selectLockedCells="1" selectUnlockedCells="1"/>
  <mergeCells count="6">
    <mergeCell ref="A1:A2"/>
    <mergeCell ref="B1:B2"/>
    <mergeCell ref="C1:D2"/>
    <mergeCell ref="E1:E2"/>
    <mergeCell ref="F1:I1"/>
    <mergeCell ref="A69:C6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58">
      <selection activeCell="M65" sqref="M65"/>
    </sheetView>
  </sheetViews>
  <sheetFormatPr defaultColWidth="8.7109375" defaultRowHeight="12.75"/>
  <cols>
    <col min="1" max="1" width="4.140625" style="0" customWidth="1"/>
    <col min="2" max="2" width="19.7109375" style="0" customWidth="1"/>
    <col min="3" max="3" width="14.57421875" style="0" customWidth="1"/>
    <col min="4" max="4" width="4.00390625" style="0" customWidth="1"/>
    <col min="5" max="5" width="0.5625" style="0" hidden="1" customWidth="1"/>
    <col min="6" max="6" width="11.00390625" style="0" customWidth="1"/>
    <col min="7" max="7" width="32.28125" style="0" customWidth="1"/>
    <col min="8" max="8" width="8.8515625" style="0" customWidth="1"/>
  </cols>
  <sheetData>
    <row r="1" spans="1:8" ht="13.5" customHeight="1">
      <c r="A1" s="97" t="s">
        <v>0</v>
      </c>
      <c r="B1" s="97" t="s">
        <v>1</v>
      </c>
      <c r="C1" s="97" t="s">
        <v>2</v>
      </c>
      <c r="D1" s="97"/>
      <c r="E1" s="98" t="s">
        <v>3</v>
      </c>
      <c r="F1" s="97" t="s">
        <v>4</v>
      </c>
      <c r="G1" s="97"/>
      <c r="H1" s="97"/>
    </row>
    <row r="2" spans="1:8" ht="24">
      <c r="A2" s="97"/>
      <c r="B2" s="97"/>
      <c r="C2" s="97"/>
      <c r="D2" s="97"/>
      <c r="E2" s="98"/>
      <c r="F2" s="1" t="s">
        <v>5</v>
      </c>
      <c r="G2" s="1" t="s">
        <v>6</v>
      </c>
      <c r="H2" s="1" t="s">
        <v>7</v>
      </c>
    </row>
    <row r="3" spans="1:9" ht="12.75">
      <c r="A3" s="2">
        <v>1</v>
      </c>
      <c r="B3" s="3" t="s">
        <v>8</v>
      </c>
      <c r="C3" s="4" t="s">
        <v>9</v>
      </c>
      <c r="D3" s="4">
        <v>3</v>
      </c>
      <c r="E3" s="4">
        <v>5</v>
      </c>
      <c r="F3" s="4">
        <v>1</v>
      </c>
      <c r="G3" s="38" t="s">
        <v>163</v>
      </c>
      <c r="H3" s="4">
        <f aca="true" t="shared" si="0" ref="H3:H68">D3-F3</f>
        <v>2</v>
      </c>
      <c r="I3" s="3"/>
    </row>
    <row r="4" spans="1:9" ht="25.5">
      <c r="A4" s="2">
        <v>2</v>
      </c>
      <c r="B4" s="6" t="s">
        <v>11</v>
      </c>
      <c r="C4" s="7" t="s">
        <v>12</v>
      </c>
      <c r="D4" s="4">
        <v>2</v>
      </c>
      <c r="E4" s="4">
        <v>4</v>
      </c>
      <c r="F4" s="7">
        <v>2</v>
      </c>
      <c r="G4" s="39" t="s">
        <v>164</v>
      </c>
      <c r="H4" s="4">
        <f t="shared" si="0"/>
        <v>0</v>
      </c>
      <c r="I4" s="3"/>
    </row>
    <row r="5" spans="1:8" ht="12.75">
      <c r="A5" s="2">
        <v>3</v>
      </c>
      <c r="B5" s="6" t="s">
        <v>13</v>
      </c>
      <c r="C5" s="7" t="s">
        <v>12</v>
      </c>
      <c r="D5" s="4">
        <v>2</v>
      </c>
      <c r="E5" s="4">
        <v>1</v>
      </c>
      <c r="F5" s="7">
        <v>1</v>
      </c>
      <c r="G5" s="8" t="s">
        <v>14</v>
      </c>
      <c r="H5" s="4">
        <f t="shared" si="0"/>
        <v>1</v>
      </c>
    </row>
    <row r="6" spans="1:8" ht="25.5">
      <c r="A6" s="2">
        <v>4</v>
      </c>
      <c r="B6" s="6" t="s">
        <v>15</v>
      </c>
      <c r="C6" s="4" t="s">
        <v>9</v>
      </c>
      <c r="D6" s="4">
        <v>3</v>
      </c>
      <c r="E6" s="4">
        <v>3</v>
      </c>
      <c r="F6" s="4">
        <v>2</v>
      </c>
      <c r="G6" s="11" t="s">
        <v>165</v>
      </c>
      <c r="H6" s="4">
        <f t="shared" si="0"/>
        <v>1</v>
      </c>
    </row>
    <row r="7" spans="1:8" ht="25.5">
      <c r="A7" s="2">
        <v>5</v>
      </c>
      <c r="B7" s="6" t="s">
        <v>16</v>
      </c>
      <c r="C7" s="4" t="s">
        <v>9</v>
      </c>
      <c r="D7" s="4">
        <v>3</v>
      </c>
      <c r="E7" s="4">
        <v>3</v>
      </c>
      <c r="F7" s="4">
        <v>1</v>
      </c>
      <c r="G7" s="8" t="s">
        <v>17</v>
      </c>
      <c r="H7" s="4">
        <f t="shared" si="0"/>
        <v>2</v>
      </c>
    </row>
    <row r="8" spans="1:8" ht="12.75">
      <c r="A8" s="2">
        <v>6</v>
      </c>
      <c r="B8" s="6" t="s">
        <v>18</v>
      </c>
      <c r="C8" s="4" t="s">
        <v>9</v>
      </c>
      <c r="D8" s="4">
        <v>3</v>
      </c>
      <c r="E8" s="4">
        <v>3</v>
      </c>
      <c r="F8" s="4">
        <v>0</v>
      </c>
      <c r="G8" s="9"/>
      <c r="H8" s="4">
        <f t="shared" si="0"/>
        <v>3</v>
      </c>
    </row>
    <row r="9" spans="1:8" ht="12.75">
      <c r="A9" s="2">
        <v>7</v>
      </c>
      <c r="B9" s="6" t="s">
        <v>19</v>
      </c>
      <c r="C9" s="4" t="s">
        <v>20</v>
      </c>
      <c r="D9" s="4">
        <v>2</v>
      </c>
      <c r="E9" s="4">
        <v>1</v>
      </c>
      <c r="F9" s="4">
        <v>0</v>
      </c>
      <c r="G9" s="10"/>
      <c r="H9" s="4">
        <f t="shared" si="0"/>
        <v>2</v>
      </c>
    </row>
    <row r="10" spans="1:8" ht="12.75">
      <c r="A10" s="2">
        <v>8</v>
      </c>
      <c r="B10" s="6" t="s">
        <v>21</v>
      </c>
      <c r="C10" s="4" t="s">
        <v>20</v>
      </c>
      <c r="D10" s="4">
        <v>2</v>
      </c>
      <c r="E10" s="4">
        <v>3</v>
      </c>
      <c r="F10" s="4">
        <v>0</v>
      </c>
      <c r="G10" s="9" t="s">
        <v>22</v>
      </c>
      <c r="H10" s="4">
        <f t="shared" si="0"/>
        <v>2</v>
      </c>
    </row>
    <row r="11" spans="1:8" ht="25.5">
      <c r="A11" s="2">
        <v>9</v>
      </c>
      <c r="B11" s="6" t="s">
        <v>23</v>
      </c>
      <c r="C11" s="4" t="s">
        <v>9</v>
      </c>
      <c r="D11" s="4">
        <v>3</v>
      </c>
      <c r="E11" s="4">
        <v>4</v>
      </c>
      <c r="F11" s="4">
        <v>2</v>
      </c>
      <c r="G11" s="8" t="s">
        <v>24</v>
      </c>
      <c r="H11" s="4">
        <f t="shared" si="0"/>
        <v>1</v>
      </c>
    </row>
    <row r="12" spans="1:8" ht="25.5">
      <c r="A12" s="2">
        <v>10</v>
      </c>
      <c r="B12" s="6" t="s">
        <v>25</v>
      </c>
      <c r="C12" s="4" t="s">
        <v>9</v>
      </c>
      <c r="D12" s="4">
        <v>3</v>
      </c>
      <c r="E12" s="4">
        <v>4</v>
      </c>
      <c r="F12" s="4">
        <v>0</v>
      </c>
      <c r="G12" s="9" t="s">
        <v>166</v>
      </c>
      <c r="H12" s="4">
        <f t="shared" si="0"/>
        <v>3</v>
      </c>
    </row>
    <row r="13" spans="1:8" ht="12.75">
      <c r="A13" s="2">
        <v>11</v>
      </c>
      <c r="B13" s="6" t="s">
        <v>26</v>
      </c>
      <c r="C13" s="7" t="s">
        <v>27</v>
      </c>
      <c r="D13" s="4">
        <v>1</v>
      </c>
      <c r="E13" s="4">
        <v>2</v>
      </c>
      <c r="F13" s="7">
        <v>1</v>
      </c>
      <c r="G13" s="35" t="s">
        <v>167</v>
      </c>
      <c r="H13" s="4">
        <f t="shared" si="0"/>
        <v>0</v>
      </c>
    </row>
    <row r="14" spans="1:8" ht="12.75">
      <c r="A14" s="2">
        <v>12</v>
      </c>
      <c r="B14" s="6" t="s">
        <v>29</v>
      </c>
      <c r="C14" s="4" t="s">
        <v>20</v>
      </c>
      <c r="D14" s="4">
        <v>2</v>
      </c>
      <c r="E14" s="4">
        <v>2</v>
      </c>
      <c r="F14" s="7">
        <v>1</v>
      </c>
      <c r="G14" s="11" t="s">
        <v>30</v>
      </c>
      <c r="H14" s="4">
        <f t="shared" si="0"/>
        <v>1</v>
      </c>
    </row>
    <row r="15" spans="1:8" ht="12.75">
      <c r="A15" s="2">
        <v>13</v>
      </c>
      <c r="B15" s="6" t="s">
        <v>31</v>
      </c>
      <c r="C15" s="7" t="s">
        <v>32</v>
      </c>
      <c r="D15" s="4">
        <v>2</v>
      </c>
      <c r="E15" s="4">
        <v>0</v>
      </c>
      <c r="F15" s="7">
        <v>0</v>
      </c>
      <c r="G15" s="9" t="s">
        <v>33</v>
      </c>
      <c r="H15" s="4">
        <f t="shared" si="0"/>
        <v>2</v>
      </c>
    </row>
    <row r="16" spans="1:8" ht="12.75">
      <c r="A16" s="2">
        <v>14</v>
      </c>
      <c r="B16" s="6" t="s">
        <v>34</v>
      </c>
      <c r="C16" s="7" t="s">
        <v>12</v>
      </c>
      <c r="D16" s="4">
        <v>2</v>
      </c>
      <c r="E16" s="4">
        <v>2</v>
      </c>
      <c r="F16" s="7">
        <v>0</v>
      </c>
      <c r="G16" s="10"/>
      <c r="H16" s="4">
        <f t="shared" si="0"/>
        <v>2</v>
      </c>
    </row>
    <row r="17" spans="1:8" ht="25.5">
      <c r="A17" s="2">
        <v>15</v>
      </c>
      <c r="B17" s="6" t="s">
        <v>35</v>
      </c>
      <c r="C17" s="4" t="s">
        <v>9</v>
      </c>
      <c r="D17" s="4">
        <v>3</v>
      </c>
      <c r="E17" s="4">
        <v>3</v>
      </c>
      <c r="F17" s="7">
        <v>2</v>
      </c>
      <c r="G17" s="8" t="s">
        <v>36</v>
      </c>
      <c r="H17" s="4">
        <f t="shared" si="0"/>
        <v>1</v>
      </c>
    </row>
    <row r="18" spans="1:8" ht="12.75">
      <c r="A18" s="2">
        <v>16</v>
      </c>
      <c r="B18" s="6" t="s">
        <v>37</v>
      </c>
      <c r="C18" s="7" t="s">
        <v>12</v>
      </c>
      <c r="D18" s="4">
        <v>2</v>
      </c>
      <c r="E18" s="4">
        <v>1</v>
      </c>
      <c r="F18" s="7">
        <v>1</v>
      </c>
      <c r="G18" s="8" t="s">
        <v>38</v>
      </c>
      <c r="H18" s="4">
        <f t="shared" si="0"/>
        <v>1</v>
      </c>
    </row>
    <row r="19" spans="1:8" ht="12.75">
      <c r="A19" s="2">
        <v>17</v>
      </c>
      <c r="B19" s="6" t="s">
        <v>39</v>
      </c>
      <c r="C19" s="7" t="s">
        <v>27</v>
      </c>
      <c r="D19" s="4">
        <v>1</v>
      </c>
      <c r="E19" s="4">
        <v>1</v>
      </c>
      <c r="F19" s="7">
        <v>1</v>
      </c>
      <c r="G19" s="11" t="s">
        <v>40</v>
      </c>
      <c r="H19" s="4">
        <f t="shared" si="0"/>
        <v>0</v>
      </c>
    </row>
    <row r="20" spans="1:8" ht="12.75">
      <c r="A20" s="2">
        <v>18</v>
      </c>
      <c r="B20" s="6" t="s">
        <v>41</v>
      </c>
      <c r="C20" s="4" t="s">
        <v>20</v>
      </c>
      <c r="D20" s="4">
        <v>2</v>
      </c>
      <c r="E20" s="4">
        <v>2</v>
      </c>
      <c r="F20" s="7">
        <v>1</v>
      </c>
      <c r="G20" s="11" t="s">
        <v>42</v>
      </c>
      <c r="H20" s="4">
        <f t="shared" si="0"/>
        <v>1</v>
      </c>
    </row>
    <row r="21" spans="1:8" ht="12.75">
      <c r="A21" s="2">
        <v>19</v>
      </c>
      <c r="B21" s="6" t="s">
        <v>43</v>
      </c>
      <c r="C21" s="7" t="s">
        <v>12</v>
      </c>
      <c r="D21" s="4">
        <v>2</v>
      </c>
      <c r="E21" s="4">
        <v>2</v>
      </c>
      <c r="F21" s="7">
        <v>1</v>
      </c>
      <c r="G21" s="8" t="s">
        <v>44</v>
      </c>
      <c r="H21" s="4">
        <f t="shared" si="0"/>
        <v>1</v>
      </c>
    </row>
    <row r="22" spans="1:8" ht="12.75">
      <c r="A22" s="2">
        <v>20</v>
      </c>
      <c r="B22" s="6" t="s">
        <v>45</v>
      </c>
      <c r="C22" s="7" t="s">
        <v>12</v>
      </c>
      <c r="D22" s="4">
        <v>2</v>
      </c>
      <c r="E22" s="4">
        <v>1</v>
      </c>
      <c r="F22" s="7">
        <v>1</v>
      </c>
      <c r="G22" s="8" t="s">
        <v>46</v>
      </c>
      <c r="H22" s="4">
        <f t="shared" si="0"/>
        <v>1</v>
      </c>
    </row>
    <row r="23" spans="1:8" ht="12.75">
      <c r="A23" s="2">
        <v>21</v>
      </c>
      <c r="B23" s="6" t="s">
        <v>47</v>
      </c>
      <c r="C23" s="7" t="s">
        <v>12</v>
      </c>
      <c r="D23" s="4">
        <v>2</v>
      </c>
      <c r="E23" s="4">
        <v>3</v>
      </c>
      <c r="F23" s="7">
        <v>1</v>
      </c>
      <c r="G23" s="11" t="s">
        <v>48</v>
      </c>
      <c r="H23" s="4">
        <f t="shared" si="0"/>
        <v>1</v>
      </c>
    </row>
    <row r="24" spans="1:8" ht="25.5">
      <c r="A24" s="2">
        <v>22</v>
      </c>
      <c r="B24" s="6" t="s">
        <v>49</v>
      </c>
      <c r="C24" s="7" t="s">
        <v>12</v>
      </c>
      <c r="D24" s="4">
        <v>2</v>
      </c>
      <c r="E24" s="4">
        <v>2</v>
      </c>
      <c r="F24" s="7">
        <v>2</v>
      </c>
      <c r="G24" s="8" t="s">
        <v>50</v>
      </c>
      <c r="H24" s="4">
        <f t="shared" si="0"/>
        <v>0</v>
      </c>
    </row>
    <row r="25" spans="1:8" ht="25.5">
      <c r="A25" s="2">
        <v>23</v>
      </c>
      <c r="B25" s="6" t="s">
        <v>51</v>
      </c>
      <c r="C25" s="4" t="s">
        <v>9</v>
      </c>
      <c r="D25" s="4">
        <v>3</v>
      </c>
      <c r="E25" s="4">
        <v>3</v>
      </c>
      <c r="F25" s="7">
        <v>2</v>
      </c>
      <c r="G25" s="8" t="s">
        <v>52</v>
      </c>
      <c r="H25" s="4">
        <f t="shared" si="0"/>
        <v>1</v>
      </c>
    </row>
    <row r="26" spans="1:8" ht="12.75">
      <c r="A26" s="2">
        <v>24</v>
      </c>
      <c r="B26" s="6" t="s">
        <v>53</v>
      </c>
      <c r="C26" s="7" t="s">
        <v>12</v>
      </c>
      <c r="D26" s="4">
        <v>2</v>
      </c>
      <c r="E26" s="4">
        <v>2</v>
      </c>
      <c r="F26" s="7">
        <v>1</v>
      </c>
      <c r="G26" s="8" t="s">
        <v>54</v>
      </c>
      <c r="H26" s="4">
        <f t="shared" si="0"/>
        <v>1</v>
      </c>
    </row>
    <row r="27" spans="1:8" ht="25.5">
      <c r="A27" s="2">
        <v>25</v>
      </c>
      <c r="B27" s="6" t="s">
        <v>55</v>
      </c>
      <c r="C27" s="4" t="s">
        <v>9</v>
      </c>
      <c r="D27" s="4">
        <v>3</v>
      </c>
      <c r="E27" s="4">
        <v>2</v>
      </c>
      <c r="F27" s="7">
        <v>2</v>
      </c>
      <c r="G27" s="11" t="s">
        <v>168</v>
      </c>
      <c r="H27" s="4">
        <f t="shared" si="0"/>
        <v>1</v>
      </c>
    </row>
    <row r="28" spans="1:8" ht="25.5">
      <c r="A28" s="2">
        <v>26</v>
      </c>
      <c r="B28" s="6" t="s">
        <v>57</v>
      </c>
      <c r="C28" s="7" t="s">
        <v>12</v>
      </c>
      <c r="D28" s="4">
        <v>2</v>
      </c>
      <c r="E28" s="4">
        <v>2</v>
      </c>
      <c r="F28" s="7">
        <v>2</v>
      </c>
      <c r="G28" s="8" t="s">
        <v>58</v>
      </c>
      <c r="H28" s="4">
        <f t="shared" si="0"/>
        <v>0</v>
      </c>
    </row>
    <row r="29" spans="1:8" ht="12.75">
      <c r="A29" s="2">
        <v>27</v>
      </c>
      <c r="B29" s="6" t="s">
        <v>59</v>
      </c>
      <c r="C29" s="7" t="s">
        <v>12</v>
      </c>
      <c r="D29" s="4">
        <v>2</v>
      </c>
      <c r="E29" s="4">
        <v>1</v>
      </c>
      <c r="F29" s="7">
        <v>0</v>
      </c>
      <c r="G29" s="9" t="s">
        <v>60</v>
      </c>
      <c r="H29" s="4">
        <f t="shared" si="0"/>
        <v>2</v>
      </c>
    </row>
    <row r="30" spans="1:8" ht="12.75">
      <c r="A30" s="2">
        <v>28</v>
      </c>
      <c r="B30" s="6" t="s">
        <v>61</v>
      </c>
      <c r="C30" s="4" t="s">
        <v>9</v>
      </c>
      <c r="D30" s="4">
        <v>3</v>
      </c>
      <c r="E30" s="4">
        <v>3</v>
      </c>
      <c r="F30" s="7">
        <v>1</v>
      </c>
      <c r="G30" s="8" t="s">
        <v>62</v>
      </c>
      <c r="H30" s="4">
        <f t="shared" si="0"/>
        <v>2</v>
      </c>
    </row>
    <row r="31" spans="1:8" ht="38.25">
      <c r="A31" s="2">
        <v>29</v>
      </c>
      <c r="B31" s="6" t="s">
        <v>63</v>
      </c>
      <c r="C31" s="4" t="s">
        <v>9</v>
      </c>
      <c r="D31" s="4">
        <v>3</v>
      </c>
      <c r="E31" s="4">
        <v>3</v>
      </c>
      <c r="F31" s="7">
        <v>2</v>
      </c>
      <c r="G31" s="8" t="s">
        <v>169</v>
      </c>
      <c r="H31" s="4">
        <f t="shared" si="0"/>
        <v>1</v>
      </c>
    </row>
    <row r="32" spans="1:8" ht="12.75">
      <c r="A32" s="2">
        <v>30</v>
      </c>
      <c r="B32" s="6" t="s">
        <v>65</v>
      </c>
      <c r="C32" s="7" t="s">
        <v>32</v>
      </c>
      <c r="D32" s="4">
        <v>2</v>
      </c>
      <c r="E32" s="4">
        <v>0</v>
      </c>
      <c r="F32" s="7">
        <v>0</v>
      </c>
      <c r="G32" s="10"/>
      <c r="H32" s="4">
        <f t="shared" si="0"/>
        <v>2</v>
      </c>
    </row>
    <row r="33" spans="1:8" ht="12.75">
      <c r="A33" s="2">
        <v>31</v>
      </c>
      <c r="B33" s="6" t="s">
        <v>66</v>
      </c>
      <c r="C33" s="7" t="s">
        <v>32</v>
      </c>
      <c r="D33" s="4">
        <v>2</v>
      </c>
      <c r="E33" s="4">
        <v>0</v>
      </c>
      <c r="F33" s="7">
        <v>0</v>
      </c>
      <c r="G33" s="10"/>
      <c r="H33" s="4">
        <f t="shared" si="0"/>
        <v>2</v>
      </c>
    </row>
    <row r="34" spans="1:8" ht="12.75">
      <c r="A34" s="2">
        <v>32</v>
      </c>
      <c r="B34" s="6" t="s">
        <v>67</v>
      </c>
      <c r="C34" s="7" t="s">
        <v>12</v>
      </c>
      <c r="D34" s="4">
        <v>2</v>
      </c>
      <c r="E34" s="4">
        <v>2</v>
      </c>
      <c r="F34" s="7">
        <v>1</v>
      </c>
      <c r="G34" s="8" t="s">
        <v>68</v>
      </c>
      <c r="H34" s="4">
        <f t="shared" si="0"/>
        <v>1</v>
      </c>
    </row>
    <row r="35" spans="1:8" ht="12.75">
      <c r="A35" s="2">
        <v>33</v>
      </c>
      <c r="B35" s="6" t="s">
        <v>69</v>
      </c>
      <c r="C35" s="7" t="s">
        <v>12</v>
      </c>
      <c r="D35" s="4">
        <v>2</v>
      </c>
      <c r="E35" s="4">
        <v>2</v>
      </c>
      <c r="F35" s="7">
        <v>0</v>
      </c>
      <c r="G35" s="10"/>
      <c r="H35" s="4">
        <f t="shared" si="0"/>
        <v>2</v>
      </c>
    </row>
    <row r="36" spans="1:8" ht="26.25" customHeight="1">
      <c r="A36" s="2">
        <v>34</v>
      </c>
      <c r="B36" s="6" t="s">
        <v>70</v>
      </c>
      <c r="C36" s="4" t="s">
        <v>20</v>
      </c>
      <c r="D36" s="4">
        <v>2</v>
      </c>
      <c r="E36" s="4">
        <v>3</v>
      </c>
      <c r="F36" s="7">
        <v>1</v>
      </c>
      <c r="G36" s="11" t="s">
        <v>170</v>
      </c>
      <c r="H36" s="4">
        <f t="shared" si="0"/>
        <v>1</v>
      </c>
    </row>
    <row r="37" spans="1:8" ht="25.5">
      <c r="A37" s="2">
        <v>35</v>
      </c>
      <c r="B37" s="6" t="s">
        <v>71</v>
      </c>
      <c r="C37" s="7" t="s">
        <v>12</v>
      </c>
      <c r="D37" s="4">
        <v>2</v>
      </c>
      <c r="E37" s="4">
        <v>2</v>
      </c>
      <c r="F37" s="7">
        <v>1</v>
      </c>
      <c r="G37" s="8" t="s">
        <v>171</v>
      </c>
      <c r="H37" s="4">
        <f t="shared" si="0"/>
        <v>1</v>
      </c>
    </row>
    <row r="38" spans="1:8" ht="25.5">
      <c r="A38" s="2">
        <v>36</v>
      </c>
      <c r="B38" s="6" t="s">
        <v>72</v>
      </c>
      <c r="C38" s="4" t="s">
        <v>9</v>
      </c>
      <c r="D38" s="4">
        <v>3</v>
      </c>
      <c r="E38" s="4">
        <v>3</v>
      </c>
      <c r="F38" s="7">
        <v>1</v>
      </c>
      <c r="G38" s="40" t="s">
        <v>172</v>
      </c>
      <c r="H38" s="4">
        <f t="shared" si="0"/>
        <v>2</v>
      </c>
    </row>
    <row r="39" spans="1:8" ht="12.75">
      <c r="A39" s="2">
        <v>37</v>
      </c>
      <c r="B39" s="6" t="s">
        <v>73</v>
      </c>
      <c r="C39" s="7" t="s">
        <v>12</v>
      </c>
      <c r="D39" s="4">
        <v>2</v>
      </c>
      <c r="E39" s="4">
        <v>1</v>
      </c>
      <c r="F39" s="7">
        <v>1</v>
      </c>
      <c r="G39" s="8" t="s">
        <v>74</v>
      </c>
      <c r="H39" s="4">
        <f t="shared" si="0"/>
        <v>1</v>
      </c>
    </row>
    <row r="40" spans="1:8" ht="25.5">
      <c r="A40" s="2">
        <v>38</v>
      </c>
      <c r="B40" s="6" t="s">
        <v>75</v>
      </c>
      <c r="C40" s="4" t="s">
        <v>9</v>
      </c>
      <c r="D40" s="4">
        <v>3</v>
      </c>
      <c r="E40" s="4">
        <v>3</v>
      </c>
      <c r="F40" s="7">
        <v>1</v>
      </c>
      <c r="G40" s="9" t="s">
        <v>173</v>
      </c>
      <c r="H40" s="4">
        <f t="shared" si="0"/>
        <v>2</v>
      </c>
    </row>
    <row r="41" spans="1:8" ht="25.5">
      <c r="A41" s="2">
        <v>39</v>
      </c>
      <c r="B41" s="6" t="s">
        <v>76</v>
      </c>
      <c r="C41" s="4" t="s">
        <v>9</v>
      </c>
      <c r="D41" s="4">
        <v>3</v>
      </c>
      <c r="E41" s="4">
        <v>3</v>
      </c>
      <c r="F41" s="7">
        <v>2</v>
      </c>
      <c r="G41" s="8" t="s">
        <v>77</v>
      </c>
      <c r="H41" s="4">
        <f t="shared" si="0"/>
        <v>1</v>
      </c>
    </row>
    <row r="42" spans="1:8" ht="25.5">
      <c r="A42" s="2">
        <v>40</v>
      </c>
      <c r="B42" s="6" t="s">
        <v>78</v>
      </c>
      <c r="C42" s="4" t="s">
        <v>9</v>
      </c>
      <c r="D42" s="4">
        <v>3</v>
      </c>
      <c r="E42" s="4">
        <v>3</v>
      </c>
      <c r="F42" s="7">
        <v>1</v>
      </c>
      <c r="G42" s="8" t="s">
        <v>79</v>
      </c>
      <c r="H42" s="4">
        <f t="shared" si="0"/>
        <v>2</v>
      </c>
    </row>
    <row r="43" spans="1:8" ht="12.75">
      <c r="A43" s="2">
        <v>41</v>
      </c>
      <c r="B43" s="6" t="s">
        <v>80</v>
      </c>
      <c r="C43" s="7" t="s">
        <v>27</v>
      </c>
      <c r="D43" s="4">
        <v>1</v>
      </c>
      <c r="E43" s="4">
        <v>1</v>
      </c>
      <c r="F43" s="7">
        <v>1</v>
      </c>
      <c r="G43" s="41" t="s">
        <v>174</v>
      </c>
      <c r="H43" s="4">
        <f t="shared" si="0"/>
        <v>0</v>
      </c>
    </row>
    <row r="44" spans="1:8" ht="12.75">
      <c r="A44" s="2">
        <v>42</v>
      </c>
      <c r="B44" s="6" t="s">
        <v>82</v>
      </c>
      <c r="C44" s="7" t="s">
        <v>12</v>
      </c>
      <c r="D44" s="4">
        <v>2</v>
      </c>
      <c r="E44" s="4">
        <v>1</v>
      </c>
      <c r="F44" s="7">
        <v>1</v>
      </c>
      <c r="G44" s="8" t="s">
        <v>83</v>
      </c>
      <c r="H44" s="4">
        <f t="shared" si="0"/>
        <v>1</v>
      </c>
    </row>
    <row r="45" spans="1:8" ht="25.5">
      <c r="A45" s="2">
        <v>43</v>
      </c>
      <c r="B45" s="6" t="s">
        <v>84</v>
      </c>
      <c r="C45" s="4" t="s">
        <v>85</v>
      </c>
      <c r="D45" s="4">
        <v>4</v>
      </c>
      <c r="E45" s="4">
        <v>3</v>
      </c>
      <c r="F45" s="7">
        <v>2</v>
      </c>
      <c r="G45" s="8" t="s">
        <v>86</v>
      </c>
      <c r="H45" s="4">
        <f t="shared" si="0"/>
        <v>2</v>
      </c>
    </row>
    <row r="46" spans="1:8" ht="25.5">
      <c r="A46" s="2">
        <v>44</v>
      </c>
      <c r="B46" s="6" t="s">
        <v>87</v>
      </c>
      <c r="C46" s="4" t="s">
        <v>85</v>
      </c>
      <c r="D46" s="4">
        <v>4</v>
      </c>
      <c r="E46" s="4">
        <v>3</v>
      </c>
      <c r="F46" s="7">
        <v>2</v>
      </c>
      <c r="G46" s="8" t="s">
        <v>88</v>
      </c>
      <c r="H46" s="4">
        <f t="shared" si="0"/>
        <v>2</v>
      </c>
    </row>
    <row r="47" spans="1:8" ht="25.5">
      <c r="A47" s="2">
        <v>45</v>
      </c>
      <c r="B47" s="6" t="s">
        <v>89</v>
      </c>
      <c r="C47" s="4" t="s">
        <v>9</v>
      </c>
      <c r="D47" s="4">
        <v>3</v>
      </c>
      <c r="E47" s="4">
        <v>3</v>
      </c>
      <c r="F47" s="7">
        <v>2</v>
      </c>
      <c r="G47" s="8" t="s">
        <v>90</v>
      </c>
      <c r="H47" s="4">
        <f t="shared" si="0"/>
        <v>1</v>
      </c>
    </row>
    <row r="48" spans="1:8" ht="12.75">
      <c r="A48" s="2">
        <v>46</v>
      </c>
      <c r="B48" s="6" t="s">
        <v>91</v>
      </c>
      <c r="C48" s="7" t="s">
        <v>92</v>
      </c>
      <c r="D48" s="4">
        <v>1</v>
      </c>
      <c r="E48" s="4">
        <v>0</v>
      </c>
      <c r="F48" s="7">
        <v>0</v>
      </c>
      <c r="G48" s="10"/>
      <c r="H48" s="4">
        <f t="shared" si="0"/>
        <v>1</v>
      </c>
    </row>
    <row r="49" spans="1:8" ht="25.5">
      <c r="A49" s="2">
        <v>47</v>
      </c>
      <c r="B49" s="6" t="s">
        <v>93</v>
      </c>
      <c r="C49" s="4" t="s">
        <v>85</v>
      </c>
      <c r="D49" s="4">
        <v>4</v>
      </c>
      <c r="E49" s="4">
        <v>3</v>
      </c>
      <c r="F49" s="7">
        <v>2</v>
      </c>
      <c r="G49" s="8" t="s">
        <v>175</v>
      </c>
      <c r="H49" s="4">
        <f t="shared" si="0"/>
        <v>2</v>
      </c>
    </row>
    <row r="50" spans="1:8" ht="12.75">
      <c r="A50" s="2">
        <v>48</v>
      </c>
      <c r="B50" s="6" t="s">
        <v>94</v>
      </c>
      <c r="C50" s="7" t="s">
        <v>12</v>
      </c>
      <c r="D50" s="4">
        <v>2</v>
      </c>
      <c r="E50" s="4">
        <v>2</v>
      </c>
      <c r="F50" s="7">
        <v>1</v>
      </c>
      <c r="G50" s="8" t="s">
        <v>95</v>
      </c>
      <c r="H50" s="4">
        <f t="shared" si="0"/>
        <v>1</v>
      </c>
    </row>
    <row r="51" spans="1:8" ht="12.75">
      <c r="A51" s="2">
        <v>49</v>
      </c>
      <c r="B51" s="6" t="s">
        <v>96</v>
      </c>
      <c r="C51" s="7" t="s">
        <v>32</v>
      </c>
      <c r="D51" s="4">
        <v>2</v>
      </c>
      <c r="E51" s="4">
        <v>0</v>
      </c>
      <c r="F51" s="7">
        <v>0</v>
      </c>
      <c r="G51" s="10"/>
      <c r="H51" s="4">
        <f t="shared" si="0"/>
        <v>2</v>
      </c>
    </row>
    <row r="52" spans="1:8" ht="12.75">
      <c r="A52" s="2">
        <v>50</v>
      </c>
      <c r="B52" s="6" t="s">
        <v>97</v>
      </c>
      <c r="C52" s="4" t="s">
        <v>9</v>
      </c>
      <c r="D52" s="4">
        <v>3</v>
      </c>
      <c r="E52" s="4">
        <v>3</v>
      </c>
      <c r="F52" s="7">
        <v>0</v>
      </c>
      <c r="G52" s="10"/>
      <c r="H52" s="4">
        <f t="shared" si="0"/>
        <v>3</v>
      </c>
    </row>
    <row r="53" spans="1:8" ht="38.25">
      <c r="A53" s="2">
        <v>51</v>
      </c>
      <c r="B53" s="6" t="s">
        <v>98</v>
      </c>
      <c r="C53" s="4" t="s">
        <v>9</v>
      </c>
      <c r="D53" s="4">
        <v>3</v>
      </c>
      <c r="E53" s="4">
        <v>3</v>
      </c>
      <c r="F53" s="7">
        <v>3</v>
      </c>
      <c r="G53" s="8" t="s">
        <v>99</v>
      </c>
      <c r="H53" s="4">
        <f t="shared" si="0"/>
        <v>0</v>
      </c>
    </row>
    <row r="54" spans="1:8" ht="25.5">
      <c r="A54" s="2">
        <v>52</v>
      </c>
      <c r="B54" s="6" t="s">
        <v>100</v>
      </c>
      <c r="C54" s="7" t="s">
        <v>12</v>
      </c>
      <c r="D54" s="4">
        <v>2</v>
      </c>
      <c r="E54" s="4">
        <v>3</v>
      </c>
      <c r="F54" s="7">
        <v>1</v>
      </c>
      <c r="G54" s="8" t="s">
        <v>176</v>
      </c>
      <c r="H54" s="4">
        <f t="shared" si="0"/>
        <v>1</v>
      </c>
    </row>
    <row r="55" spans="1:8" ht="25.5">
      <c r="A55" s="2">
        <v>53</v>
      </c>
      <c r="B55" s="6" t="s">
        <v>102</v>
      </c>
      <c r="C55" s="4" t="s">
        <v>85</v>
      </c>
      <c r="D55" s="4">
        <v>4</v>
      </c>
      <c r="E55" s="4">
        <v>4</v>
      </c>
      <c r="F55" s="12">
        <v>2</v>
      </c>
      <c r="G55" s="11" t="s">
        <v>103</v>
      </c>
      <c r="H55" s="4">
        <f t="shared" si="0"/>
        <v>2</v>
      </c>
    </row>
    <row r="56" spans="1:8" ht="38.25">
      <c r="A56" s="2">
        <v>54</v>
      </c>
      <c r="B56" s="6" t="s">
        <v>104</v>
      </c>
      <c r="C56" s="4" t="s">
        <v>9</v>
      </c>
      <c r="D56" s="4">
        <v>3</v>
      </c>
      <c r="E56" s="4">
        <v>3</v>
      </c>
      <c r="F56" s="7">
        <v>3</v>
      </c>
      <c r="G56" s="8" t="s">
        <v>105</v>
      </c>
      <c r="H56" s="4">
        <f t="shared" si="0"/>
        <v>0</v>
      </c>
    </row>
    <row r="57" spans="1:8" ht="38.25">
      <c r="A57" s="2">
        <v>55</v>
      </c>
      <c r="B57" s="6" t="s">
        <v>106</v>
      </c>
      <c r="C57" s="4" t="s">
        <v>9</v>
      </c>
      <c r="D57" s="4">
        <v>3</v>
      </c>
      <c r="E57" s="4">
        <v>4</v>
      </c>
      <c r="F57" s="7">
        <v>2</v>
      </c>
      <c r="G57" s="8" t="s">
        <v>177</v>
      </c>
      <c r="H57" s="4">
        <f t="shared" si="0"/>
        <v>1</v>
      </c>
    </row>
    <row r="58" spans="1:8" ht="25.5">
      <c r="A58" s="2">
        <v>56</v>
      </c>
      <c r="B58" s="6" t="s">
        <v>107</v>
      </c>
      <c r="C58" s="4" t="s">
        <v>9</v>
      </c>
      <c r="D58" s="4">
        <v>3</v>
      </c>
      <c r="E58" s="4">
        <v>3</v>
      </c>
      <c r="F58" s="7">
        <v>2</v>
      </c>
      <c r="G58" s="11" t="s">
        <v>108</v>
      </c>
      <c r="H58" s="4">
        <f t="shared" si="0"/>
        <v>1</v>
      </c>
    </row>
    <row r="59" spans="1:12" ht="38.25">
      <c r="A59" s="2">
        <v>57</v>
      </c>
      <c r="B59" s="6" t="s">
        <v>109</v>
      </c>
      <c r="C59" s="4" t="s">
        <v>9</v>
      </c>
      <c r="D59" s="4">
        <v>3</v>
      </c>
      <c r="E59" s="4">
        <v>3</v>
      </c>
      <c r="F59" s="7">
        <v>3</v>
      </c>
      <c r="G59" s="40" t="s">
        <v>178</v>
      </c>
      <c r="H59" s="4">
        <f t="shared" si="0"/>
        <v>0</v>
      </c>
      <c r="L59" s="25"/>
    </row>
    <row r="60" spans="1:8" ht="25.5">
      <c r="A60" s="2">
        <v>58</v>
      </c>
      <c r="B60" s="6" t="s">
        <v>111</v>
      </c>
      <c r="C60" s="4" t="s">
        <v>9</v>
      </c>
      <c r="D60" s="4">
        <v>3</v>
      </c>
      <c r="E60" s="4">
        <v>3</v>
      </c>
      <c r="F60" s="7">
        <v>1</v>
      </c>
      <c r="G60" s="11" t="s">
        <v>112</v>
      </c>
      <c r="H60" s="4">
        <f t="shared" si="0"/>
        <v>2</v>
      </c>
    </row>
    <row r="61" spans="1:8" ht="38.25">
      <c r="A61" s="2">
        <v>59</v>
      </c>
      <c r="B61" s="6" t="s">
        <v>113</v>
      </c>
      <c r="C61" s="4" t="s">
        <v>9</v>
      </c>
      <c r="D61" s="4">
        <v>3</v>
      </c>
      <c r="E61" s="4">
        <v>3</v>
      </c>
      <c r="F61" s="7">
        <v>3</v>
      </c>
      <c r="G61" s="5" t="s">
        <v>114</v>
      </c>
      <c r="H61" s="4">
        <f t="shared" si="0"/>
        <v>0</v>
      </c>
    </row>
    <row r="62" spans="1:8" ht="12.75">
      <c r="A62" s="2">
        <v>60</v>
      </c>
      <c r="B62" s="6" t="s">
        <v>115</v>
      </c>
      <c r="C62" s="7" t="s">
        <v>32</v>
      </c>
      <c r="D62" s="4">
        <v>2</v>
      </c>
      <c r="E62" s="4">
        <v>0</v>
      </c>
      <c r="F62" s="7">
        <v>0</v>
      </c>
      <c r="G62" s="11"/>
      <c r="H62" s="4">
        <f t="shared" si="0"/>
        <v>2</v>
      </c>
    </row>
    <row r="63" spans="1:8" ht="38.25">
      <c r="A63" s="2">
        <v>61</v>
      </c>
      <c r="B63" s="6" t="s">
        <v>116</v>
      </c>
      <c r="C63" s="4" t="s">
        <v>9</v>
      </c>
      <c r="D63" s="4">
        <v>3</v>
      </c>
      <c r="E63" s="4">
        <v>3</v>
      </c>
      <c r="F63" s="7">
        <v>3</v>
      </c>
      <c r="G63" s="5" t="s">
        <v>117</v>
      </c>
      <c r="H63" s="4">
        <f t="shared" si="0"/>
        <v>0</v>
      </c>
    </row>
    <row r="64" spans="1:9" ht="12.75">
      <c r="A64" s="2">
        <v>62</v>
      </c>
      <c r="B64" s="6" t="s">
        <v>118</v>
      </c>
      <c r="C64" s="4" t="s">
        <v>9</v>
      </c>
      <c r="D64" s="4">
        <v>3</v>
      </c>
      <c r="E64" s="4">
        <v>3</v>
      </c>
      <c r="F64" s="7">
        <v>1</v>
      </c>
      <c r="G64" s="13" t="s">
        <v>119</v>
      </c>
      <c r="H64" s="4">
        <f t="shared" si="0"/>
        <v>2</v>
      </c>
      <c r="I64" s="14"/>
    </row>
    <row r="65" spans="1:9" ht="25.5">
      <c r="A65" s="2">
        <v>63</v>
      </c>
      <c r="B65" s="6" t="s">
        <v>120</v>
      </c>
      <c r="C65" s="4" t="s">
        <v>9</v>
      </c>
      <c r="D65" s="4">
        <v>3</v>
      </c>
      <c r="E65" s="4">
        <v>2</v>
      </c>
      <c r="F65" s="7">
        <v>0</v>
      </c>
      <c r="G65" s="9" t="s">
        <v>179</v>
      </c>
      <c r="H65" s="4">
        <f t="shared" si="0"/>
        <v>3</v>
      </c>
      <c r="I65" s="14"/>
    </row>
    <row r="66" spans="1:9" ht="25.5">
      <c r="A66" s="2">
        <v>64</v>
      </c>
      <c r="B66" s="6" t="s">
        <v>122</v>
      </c>
      <c r="C66" s="4" t="s">
        <v>9</v>
      </c>
      <c r="D66" s="4">
        <v>3</v>
      </c>
      <c r="E66" s="4">
        <v>3</v>
      </c>
      <c r="F66" s="7">
        <v>1</v>
      </c>
      <c r="G66" s="9" t="s">
        <v>180</v>
      </c>
      <c r="H66" s="4">
        <f t="shared" si="0"/>
        <v>2</v>
      </c>
      <c r="I66" s="14"/>
    </row>
    <row r="67" spans="1:9" ht="25.5">
      <c r="A67" s="15">
        <v>65</v>
      </c>
      <c r="B67" s="16" t="s">
        <v>123</v>
      </c>
      <c r="C67" s="17" t="s">
        <v>9</v>
      </c>
      <c r="D67" s="17">
        <v>3</v>
      </c>
      <c r="E67" s="17">
        <v>3</v>
      </c>
      <c r="F67" s="18">
        <v>2</v>
      </c>
      <c r="G67" s="8" t="s">
        <v>124</v>
      </c>
      <c r="H67" s="17">
        <f t="shared" si="0"/>
        <v>1</v>
      </c>
      <c r="I67" s="14"/>
    </row>
    <row r="68" spans="1:9" ht="12.75">
      <c r="A68" s="15"/>
      <c r="B68" s="19"/>
      <c r="C68" s="17"/>
      <c r="D68" s="17"/>
      <c r="E68" s="17"/>
      <c r="F68" s="17"/>
      <c r="G68" s="20"/>
      <c r="H68" s="17">
        <f t="shared" si="0"/>
        <v>0</v>
      </c>
      <c r="I68" s="14"/>
    </row>
    <row r="69" spans="1:9" ht="12.75">
      <c r="A69" s="99" t="s">
        <v>125</v>
      </c>
      <c r="B69" s="99"/>
      <c r="C69" s="99"/>
      <c r="D69" s="21">
        <f>SUM(D3:D68)</f>
        <v>163</v>
      </c>
      <c r="E69" s="21">
        <v>152</v>
      </c>
      <c r="F69" s="21">
        <f>SUM(F3:F68)</f>
        <v>78</v>
      </c>
      <c r="G69" s="22"/>
      <c r="H69" s="21">
        <f>SUM(H3:H68)</f>
        <v>85</v>
      </c>
      <c r="I69" s="23"/>
    </row>
    <row r="70" spans="1:9" ht="12.75">
      <c r="A70" s="14"/>
      <c r="B70" s="14"/>
      <c r="C70" s="24"/>
      <c r="D70" s="24"/>
      <c r="E70" s="24"/>
      <c r="F70" s="24"/>
      <c r="G70" s="24"/>
      <c r="H70" s="24"/>
      <c r="I70" s="14"/>
    </row>
    <row r="73" ht="12.75">
      <c r="G73" s="42" t="s">
        <v>181</v>
      </c>
    </row>
  </sheetData>
  <sheetProtection selectLockedCells="1" selectUnlockedCells="1"/>
  <mergeCells count="6">
    <mergeCell ref="A1:A2"/>
    <mergeCell ref="B1:B2"/>
    <mergeCell ref="C1:D2"/>
    <mergeCell ref="E1:E2"/>
    <mergeCell ref="F1:H1"/>
    <mergeCell ref="A69:C69"/>
  </mergeCell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43">
      <selection activeCell="M65" sqref="M65"/>
    </sheetView>
  </sheetViews>
  <sheetFormatPr defaultColWidth="8.7109375" defaultRowHeight="12.75"/>
  <cols>
    <col min="1" max="1" width="4.140625" style="0" customWidth="1"/>
    <col min="2" max="2" width="19.7109375" style="0" customWidth="1"/>
    <col min="3" max="3" width="14.57421875" style="0" customWidth="1"/>
    <col min="4" max="4" width="4.00390625" style="0" customWidth="1"/>
    <col min="5" max="5" width="0.5625" style="0" hidden="1" customWidth="1"/>
    <col min="6" max="6" width="14.57421875" style="0" customWidth="1"/>
    <col min="7" max="7" width="7.00390625" style="0" customWidth="1"/>
    <col min="8" max="8" width="11.00390625" style="0" customWidth="1"/>
    <col min="9" max="9" width="42.140625" style="0" customWidth="1"/>
    <col min="10" max="10" width="10.140625" style="0" customWidth="1"/>
  </cols>
  <sheetData>
    <row r="1" spans="1:10" ht="13.5" customHeight="1">
      <c r="A1" s="97" t="s">
        <v>0</v>
      </c>
      <c r="B1" s="97" t="s">
        <v>1</v>
      </c>
      <c r="C1" s="97" t="s">
        <v>2</v>
      </c>
      <c r="D1" s="97"/>
      <c r="E1" s="98" t="s">
        <v>3</v>
      </c>
      <c r="F1" s="43"/>
      <c r="G1" s="43"/>
      <c r="H1" s="97" t="s">
        <v>4</v>
      </c>
      <c r="I1" s="97"/>
      <c r="J1" s="97"/>
    </row>
    <row r="2" spans="1:10" ht="36">
      <c r="A2" s="97"/>
      <c r="B2" s="97"/>
      <c r="C2" s="97"/>
      <c r="D2" s="97"/>
      <c r="E2" s="98"/>
      <c r="F2" s="1" t="s">
        <v>182</v>
      </c>
      <c r="G2" s="1" t="s">
        <v>183</v>
      </c>
      <c r="H2" s="1" t="s">
        <v>5</v>
      </c>
      <c r="I2" s="1" t="s">
        <v>184</v>
      </c>
      <c r="J2" s="1" t="s">
        <v>185</v>
      </c>
    </row>
    <row r="3" spans="1:10" ht="12.75">
      <c r="A3" s="2">
        <v>1</v>
      </c>
      <c r="B3" s="30" t="s">
        <v>8</v>
      </c>
      <c r="C3" s="4" t="s">
        <v>9</v>
      </c>
      <c r="D3" s="4">
        <v>3</v>
      </c>
      <c r="E3" s="4">
        <v>5</v>
      </c>
      <c r="F3" s="4" t="s">
        <v>186</v>
      </c>
      <c r="G3" s="4">
        <v>3</v>
      </c>
      <c r="H3" s="27">
        <v>0</v>
      </c>
      <c r="I3" s="11"/>
      <c r="J3" s="4">
        <f aca="true" t="shared" si="0" ref="J3:J67">G3-H3</f>
        <v>3</v>
      </c>
    </row>
    <row r="4" spans="1:10" ht="25.5">
      <c r="A4" s="2">
        <v>2</v>
      </c>
      <c r="B4" s="6" t="s">
        <v>11</v>
      </c>
      <c r="C4" s="7" t="s">
        <v>12</v>
      </c>
      <c r="D4" s="4">
        <v>2</v>
      </c>
      <c r="E4" s="4">
        <v>4</v>
      </c>
      <c r="F4" s="4" t="s">
        <v>186</v>
      </c>
      <c r="G4" s="4">
        <v>3</v>
      </c>
      <c r="H4" s="7">
        <v>1</v>
      </c>
      <c r="I4" s="39" t="s">
        <v>187</v>
      </c>
      <c r="J4" s="44">
        <f t="shared" si="0"/>
        <v>2</v>
      </c>
    </row>
    <row r="5" spans="1:10" ht="12.75">
      <c r="A5" s="2">
        <v>3</v>
      </c>
      <c r="B5" s="6" t="s">
        <v>13</v>
      </c>
      <c r="C5" s="7" t="s">
        <v>12</v>
      </c>
      <c r="D5" s="4">
        <v>2</v>
      </c>
      <c r="E5" s="4">
        <v>1</v>
      </c>
      <c r="F5" s="45">
        <v>1</v>
      </c>
      <c r="G5" s="4">
        <v>1</v>
      </c>
      <c r="H5" s="7">
        <v>1</v>
      </c>
      <c r="I5" s="8" t="s">
        <v>14</v>
      </c>
      <c r="J5" s="4">
        <f t="shared" si="0"/>
        <v>0</v>
      </c>
    </row>
    <row r="6" spans="1:10" ht="25.5">
      <c r="A6" s="2">
        <v>4</v>
      </c>
      <c r="B6" s="6" t="s">
        <v>15</v>
      </c>
      <c r="C6" s="4" t="s">
        <v>9</v>
      </c>
      <c r="D6" s="4">
        <v>3</v>
      </c>
      <c r="E6" s="4">
        <v>3</v>
      </c>
      <c r="F6" s="4" t="s">
        <v>188</v>
      </c>
      <c r="G6" s="4">
        <v>4</v>
      </c>
      <c r="H6" s="4">
        <v>2</v>
      </c>
      <c r="I6" s="46" t="s">
        <v>189</v>
      </c>
      <c r="J6" s="4">
        <f t="shared" si="0"/>
        <v>2</v>
      </c>
    </row>
    <row r="7" spans="1:10" ht="12.75">
      <c r="A7" s="2">
        <v>5</v>
      </c>
      <c r="B7" s="6" t="s">
        <v>16</v>
      </c>
      <c r="C7" s="4" t="s">
        <v>9</v>
      </c>
      <c r="D7" s="4">
        <v>3</v>
      </c>
      <c r="E7" s="4">
        <v>3</v>
      </c>
      <c r="F7" s="45" t="s">
        <v>186</v>
      </c>
      <c r="G7" s="4">
        <v>3</v>
      </c>
      <c r="H7" s="4">
        <v>1</v>
      </c>
      <c r="I7" s="8" t="s">
        <v>190</v>
      </c>
      <c r="J7" s="4">
        <f t="shared" si="0"/>
        <v>2</v>
      </c>
    </row>
    <row r="8" spans="1:10" ht="12.75">
      <c r="A8" s="2">
        <v>6</v>
      </c>
      <c r="B8" s="47" t="s">
        <v>18</v>
      </c>
      <c r="C8" s="4" t="s">
        <v>9</v>
      </c>
      <c r="D8" s="4">
        <v>3</v>
      </c>
      <c r="E8" s="4">
        <v>3</v>
      </c>
      <c r="F8" s="45" t="s">
        <v>191</v>
      </c>
      <c r="G8" s="4">
        <v>2</v>
      </c>
      <c r="H8" s="27">
        <v>0</v>
      </c>
      <c r="I8" s="11"/>
      <c r="J8" s="4">
        <f t="shared" si="0"/>
        <v>2</v>
      </c>
    </row>
    <row r="9" spans="1:10" ht="12.75">
      <c r="A9" s="2">
        <v>7</v>
      </c>
      <c r="B9" s="47" t="s">
        <v>19</v>
      </c>
      <c r="C9" s="4" t="s">
        <v>20</v>
      </c>
      <c r="D9" s="4">
        <v>2</v>
      </c>
      <c r="E9" s="4">
        <v>1</v>
      </c>
      <c r="F9" s="4">
        <v>1</v>
      </c>
      <c r="G9" s="4">
        <v>1</v>
      </c>
      <c r="H9" s="27">
        <v>0</v>
      </c>
      <c r="I9" s="11"/>
      <c r="J9" s="4">
        <f t="shared" si="0"/>
        <v>1</v>
      </c>
    </row>
    <row r="10" spans="1:10" ht="12.75">
      <c r="A10" s="2">
        <v>8</v>
      </c>
      <c r="B10" s="47" t="s">
        <v>21</v>
      </c>
      <c r="C10" s="4" t="s">
        <v>20</v>
      </c>
      <c r="D10" s="4">
        <v>2</v>
      </c>
      <c r="E10" s="4">
        <v>3</v>
      </c>
      <c r="F10" s="45" t="s">
        <v>192</v>
      </c>
      <c r="G10" s="4">
        <v>5</v>
      </c>
      <c r="H10" s="27">
        <v>0</v>
      </c>
      <c r="I10" s="11"/>
      <c r="J10" s="4">
        <f t="shared" si="0"/>
        <v>5</v>
      </c>
    </row>
    <row r="11" spans="1:10" ht="25.5">
      <c r="A11" s="2">
        <v>9</v>
      </c>
      <c r="B11" s="6" t="s">
        <v>23</v>
      </c>
      <c r="C11" s="4" t="s">
        <v>9</v>
      </c>
      <c r="D11" s="4">
        <v>3</v>
      </c>
      <c r="E11" s="4">
        <v>4</v>
      </c>
      <c r="F11" s="4">
        <v>3</v>
      </c>
      <c r="G11" s="4">
        <v>3</v>
      </c>
      <c r="H11" s="4">
        <v>2</v>
      </c>
      <c r="I11" s="8" t="s">
        <v>193</v>
      </c>
      <c r="J11" s="4">
        <f t="shared" si="0"/>
        <v>1</v>
      </c>
    </row>
    <row r="12" spans="1:10" ht="12.75">
      <c r="A12" s="2">
        <v>10</v>
      </c>
      <c r="B12" s="47" t="s">
        <v>25</v>
      </c>
      <c r="C12" s="4" t="s">
        <v>9</v>
      </c>
      <c r="D12" s="4">
        <v>3</v>
      </c>
      <c r="E12" s="4">
        <v>4</v>
      </c>
      <c r="F12" s="48" t="s">
        <v>194</v>
      </c>
      <c r="G12" s="4">
        <v>6</v>
      </c>
      <c r="H12" s="27">
        <v>0</v>
      </c>
      <c r="I12" s="11"/>
      <c r="J12" s="4">
        <f t="shared" si="0"/>
        <v>6</v>
      </c>
    </row>
    <row r="13" spans="1:10" ht="12.75">
      <c r="A13" s="2">
        <v>11</v>
      </c>
      <c r="B13" s="47" t="s">
        <v>26</v>
      </c>
      <c r="C13" s="7" t="s">
        <v>27</v>
      </c>
      <c r="D13" s="4">
        <v>1</v>
      </c>
      <c r="E13" s="4">
        <v>2</v>
      </c>
      <c r="F13" s="4">
        <v>2</v>
      </c>
      <c r="G13" s="4">
        <v>2</v>
      </c>
      <c r="H13" s="26">
        <v>0</v>
      </c>
      <c r="I13" s="11"/>
      <c r="J13" s="4">
        <f t="shared" si="0"/>
        <v>2</v>
      </c>
    </row>
    <row r="14" spans="1:10" ht="12.75">
      <c r="A14" s="2">
        <v>12</v>
      </c>
      <c r="B14" s="6" t="s">
        <v>29</v>
      </c>
      <c r="C14" s="4" t="s">
        <v>20</v>
      </c>
      <c r="D14" s="4">
        <v>2</v>
      </c>
      <c r="E14" s="4">
        <v>2</v>
      </c>
      <c r="F14" s="45" t="s">
        <v>186</v>
      </c>
      <c r="G14" s="4">
        <v>3</v>
      </c>
      <c r="H14" s="7">
        <v>1</v>
      </c>
      <c r="I14" s="46" t="s">
        <v>195</v>
      </c>
      <c r="J14" s="4">
        <f t="shared" si="0"/>
        <v>2</v>
      </c>
    </row>
    <row r="15" spans="1:10" ht="12.75" hidden="1">
      <c r="A15" s="2">
        <v>13</v>
      </c>
      <c r="B15" s="6" t="s">
        <v>31</v>
      </c>
      <c r="C15" s="7" t="s">
        <v>32</v>
      </c>
      <c r="D15" s="4">
        <v>2</v>
      </c>
      <c r="E15" s="4">
        <v>0</v>
      </c>
      <c r="F15" s="4"/>
      <c r="G15" s="4"/>
      <c r="H15" s="7">
        <v>0</v>
      </c>
      <c r="I15" s="9"/>
      <c r="J15" s="4">
        <f t="shared" si="0"/>
        <v>0</v>
      </c>
    </row>
    <row r="16" spans="1:10" ht="12.75">
      <c r="A16" s="2">
        <v>14</v>
      </c>
      <c r="B16" s="47" t="s">
        <v>34</v>
      </c>
      <c r="C16" s="7" t="s">
        <v>12</v>
      </c>
      <c r="D16" s="4">
        <v>2</v>
      </c>
      <c r="E16" s="4">
        <v>2</v>
      </c>
      <c r="F16" s="4" t="s">
        <v>186</v>
      </c>
      <c r="G16" s="4">
        <v>3</v>
      </c>
      <c r="H16" s="26">
        <v>0</v>
      </c>
      <c r="I16" s="11"/>
      <c r="J16" s="4">
        <f t="shared" si="0"/>
        <v>3</v>
      </c>
    </row>
    <row r="17" spans="1:10" ht="25.5">
      <c r="A17" s="2">
        <v>15</v>
      </c>
      <c r="B17" s="6" t="s">
        <v>35</v>
      </c>
      <c r="C17" s="4" t="s">
        <v>9</v>
      </c>
      <c r="D17" s="4">
        <v>3</v>
      </c>
      <c r="E17" s="4">
        <v>3</v>
      </c>
      <c r="F17" s="4" t="s">
        <v>186</v>
      </c>
      <c r="G17" s="4">
        <v>3</v>
      </c>
      <c r="H17" s="7">
        <v>2</v>
      </c>
      <c r="I17" s="8" t="s">
        <v>196</v>
      </c>
      <c r="J17" s="4">
        <f t="shared" si="0"/>
        <v>1</v>
      </c>
    </row>
    <row r="18" spans="1:10" ht="12.75">
      <c r="A18" s="2">
        <v>16</v>
      </c>
      <c r="B18" s="6" t="s">
        <v>37</v>
      </c>
      <c r="C18" s="7" t="s">
        <v>12</v>
      </c>
      <c r="D18" s="4">
        <v>2</v>
      </c>
      <c r="E18" s="4">
        <v>1</v>
      </c>
      <c r="F18" s="4" t="s">
        <v>186</v>
      </c>
      <c r="G18" s="4">
        <v>3</v>
      </c>
      <c r="H18" s="7">
        <v>1</v>
      </c>
      <c r="I18" s="8" t="s">
        <v>197</v>
      </c>
      <c r="J18" s="4">
        <f t="shared" si="0"/>
        <v>2</v>
      </c>
    </row>
    <row r="19" spans="1:10" ht="12.75">
      <c r="A19" s="2">
        <v>17</v>
      </c>
      <c r="B19" s="6" t="s">
        <v>39</v>
      </c>
      <c r="C19" s="7" t="s">
        <v>27</v>
      </c>
      <c r="D19" s="4">
        <v>1</v>
      </c>
      <c r="E19" s="4">
        <v>1</v>
      </c>
      <c r="F19" s="4">
        <v>1</v>
      </c>
      <c r="G19" s="4">
        <v>1</v>
      </c>
      <c r="H19" s="7">
        <v>1</v>
      </c>
      <c r="I19" s="46" t="s">
        <v>40</v>
      </c>
      <c r="J19" s="4">
        <f t="shared" si="0"/>
        <v>0</v>
      </c>
    </row>
    <row r="20" spans="1:10" ht="12.75">
      <c r="A20" s="2">
        <v>18</v>
      </c>
      <c r="B20" s="6" t="s">
        <v>41</v>
      </c>
      <c r="C20" s="4" t="s">
        <v>20</v>
      </c>
      <c r="D20" s="4">
        <v>2</v>
      </c>
      <c r="E20" s="4">
        <v>2</v>
      </c>
      <c r="F20" s="4" t="s">
        <v>191</v>
      </c>
      <c r="G20" s="4">
        <v>2</v>
      </c>
      <c r="H20" s="7">
        <v>1</v>
      </c>
      <c r="I20" s="46" t="s">
        <v>198</v>
      </c>
      <c r="J20" s="4">
        <f t="shared" si="0"/>
        <v>1</v>
      </c>
    </row>
    <row r="21" spans="1:10" ht="12.75">
      <c r="A21" s="2">
        <v>19</v>
      </c>
      <c r="B21" s="6" t="s">
        <v>43</v>
      </c>
      <c r="C21" s="7" t="s">
        <v>12</v>
      </c>
      <c r="D21" s="4">
        <v>2</v>
      </c>
      <c r="E21" s="4">
        <v>2</v>
      </c>
      <c r="F21" s="4" t="s">
        <v>186</v>
      </c>
      <c r="G21" s="4">
        <v>3</v>
      </c>
      <c r="H21" s="7">
        <v>1</v>
      </c>
      <c r="I21" s="8" t="s">
        <v>199</v>
      </c>
      <c r="J21" s="4">
        <f t="shared" si="0"/>
        <v>2</v>
      </c>
    </row>
    <row r="22" spans="1:10" ht="12.75">
      <c r="A22" s="2">
        <v>20</v>
      </c>
      <c r="B22" s="6" t="s">
        <v>45</v>
      </c>
      <c r="C22" s="7" t="s">
        <v>12</v>
      </c>
      <c r="D22" s="4">
        <v>2</v>
      </c>
      <c r="E22" s="4">
        <v>1</v>
      </c>
      <c r="F22" s="4" t="s">
        <v>191</v>
      </c>
      <c r="G22" s="4">
        <v>2</v>
      </c>
      <c r="H22" s="7">
        <v>1</v>
      </c>
      <c r="I22" s="8" t="s">
        <v>200</v>
      </c>
      <c r="J22" s="4">
        <f t="shared" si="0"/>
        <v>1</v>
      </c>
    </row>
    <row r="23" spans="1:10" ht="12.75">
      <c r="A23" s="2">
        <v>21</v>
      </c>
      <c r="B23" s="6" t="s">
        <v>47</v>
      </c>
      <c r="C23" s="7" t="s">
        <v>12</v>
      </c>
      <c r="D23" s="4">
        <v>2</v>
      </c>
      <c r="E23" s="4">
        <v>3</v>
      </c>
      <c r="F23" s="4" t="s">
        <v>186</v>
      </c>
      <c r="G23" s="4">
        <v>3</v>
      </c>
      <c r="H23" s="7">
        <v>1</v>
      </c>
      <c r="I23" s="8" t="s">
        <v>201</v>
      </c>
      <c r="J23" s="4">
        <f t="shared" si="0"/>
        <v>2</v>
      </c>
    </row>
    <row r="24" spans="1:10" ht="25.5">
      <c r="A24" s="2">
        <v>22</v>
      </c>
      <c r="B24" s="6" t="s">
        <v>49</v>
      </c>
      <c r="C24" s="7" t="s">
        <v>12</v>
      </c>
      <c r="D24" s="4">
        <v>2</v>
      </c>
      <c r="E24" s="4">
        <v>2</v>
      </c>
      <c r="F24" s="4" t="s">
        <v>202</v>
      </c>
      <c r="G24" s="4">
        <v>4</v>
      </c>
      <c r="H24" s="7">
        <v>2</v>
      </c>
      <c r="I24" s="8" t="s">
        <v>50</v>
      </c>
      <c r="J24" s="4">
        <f t="shared" si="0"/>
        <v>2</v>
      </c>
    </row>
    <row r="25" spans="1:10" ht="25.5">
      <c r="A25" s="2">
        <v>23</v>
      </c>
      <c r="B25" s="6" t="s">
        <v>51</v>
      </c>
      <c r="C25" s="4" t="s">
        <v>9</v>
      </c>
      <c r="D25" s="4">
        <v>3</v>
      </c>
      <c r="E25" s="4">
        <v>3</v>
      </c>
      <c r="F25" s="4" t="s">
        <v>202</v>
      </c>
      <c r="G25" s="4">
        <v>4</v>
      </c>
      <c r="H25" s="7">
        <v>2</v>
      </c>
      <c r="I25" s="8" t="s">
        <v>203</v>
      </c>
      <c r="J25" s="4">
        <f t="shared" si="0"/>
        <v>2</v>
      </c>
    </row>
    <row r="26" spans="1:10" ht="12.75">
      <c r="A26" s="2">
        <v>24</v>
      </c>
      <c r="B26" s="6" t="s">
        <v>53</v>
      </c>
      <c r="C26" s="7" t="s">
        <v>12</v>
      </c>
      <c r="D26" s="4">
        <v>2</v>
      </c>
      <c r="E26" s="4">
        <v>2</v>
      </c>
      <c r="F26" s="4" t="s">
        <v>202</v>
      </c>
      <c r="G26" s="4">
        <v>4</v>
      </c>
      <c r="H26" s="7">
        <v>1</v>
      </c>
      <c r="I26" s="8" t="s">
        <v>54</v>
      </c>
      <c r="J26" s="4">
        <f t="shared" si="0"/>
        <v>3</v>
      </c>
    </row>
    <row r="27" spans="1:10" ht="25.5">
      <c r="A27" s="2">
        <v>25</v>
      </c>
      <c r="B27" s="6" t="s">
        <v>55</v>
      </c>
      <c r="C27" s="4" t="s">
        <v>9</v>
      </c>
      <c r="D27" s="4">
        <v>3</v>
      </c>
      <c r="E27" s="4">
        <v>2</v>
      </c>
      <c r="F27" s="4">
        <v>2</v>
      </c>
      <c r="G27" s="4">
        <v>2</v>
      </c>
      <c r="H27" s="7">
        <v>2</v>
      </c>
      <c r="I27" s="8" t="s">
        <v>204</v>
      </c>
      <c r="J27" s="4">
        <f t="shared" si="0"/>
        <v>0</v>
      </c>
    </row>
    <row r="28" spans="1:10" ht="25.5">
      <c r="A28" s="2">
        <v>26</v>
      </c>
      <c r="B28" s="6" t="s">
        <v>57</v>
      </c>
      <c r="C28" s="7" t="s">
        <v>12</v>
      </c>
      <c r="D28" s="4">
        <v>2</v>
      </c>
      <c r="E28" s="4">
        <v>2</v>
      </c>
      <c r="F28" s="45" t="s">
        <v>205</v>
      </c>
      <c r="G28" s="4">
        <v>3</v>
      </c>
      <c r="H28" s="7">
        <v>2</v>
      </c>
      <c r="I28" s="8" t="s">
        <v>58</v>
      </c>
      <c r="J28" s="4">
        <f t="shared" si="0"/>
        <v>1</v>
      </c>
    </row>
    <row r="29" spans="1:10" ht="12.75">
      <c r="A29" s="2">
        <v>27</v>
      </c>
      <c r="B29" s="47" t="s">
        <v>59</v>
      </c>
      <c r="C29" s="7" t="s">
        <v>12</v>
      </c>
      <c r="D29" s="4">
        <v>2</v>
      </c>
      <c r="E29" s="4">
        <v>1</v>
      </c>
      <c r="F29" s="4">
        <v>2</v>
      </c>
      <c r="G29" s="4">
        <v>2</v>
      </c>
      <c r="H29" s="26">
        <v>0</v>
      </c>
      <c r="I29" s="9"/>
      <c r="J29" s="4">
        <f t="shared" si="0"/>
        <v>2</v>
      </c>
    </row>
    <row r="30" spans="1:10" ht="12.75">
      <c r="A30" s="2">
        <v>28</v>
      </c>
      <c r="B30" s="6" t="s">
        <v>61</v>
      </c>
      <c r="C30" s="4" t="s">
        <v>9</v>
      </c>
      <c r="D30" s="4">
        <v>3</v>
      </c>
      <c r="E30" s="4">
        <v>3</v>
      </c>
      <c r="F30" s="4" t="s">
        <v>186</v>
      </c>
      <c r="G30" s="4">
        <v>3</v>
      </c>
      <c r="H30" s="7">
        <v>1</v>
      </c>
      <c r="I30" s="8" t="s">
        <v>62</v>
      </c>
      <c r="J30" s="4">
        <f t="shared" si="0"/>
        <v>2</v>
      </c>
    </row>
    <row r="31" spans="1:10" ht="25.5">
      <c r="A31" s="2">
        <v>29</v>
      </c>
      <c r="B31" s="6" t="s">
        <v>63</v>
      </c>
      <c r="C31" s="4" t="s">
        <v>9</v>
      </c>
      <c r="D31" s="4">
        <v>3</v>
      </c>
      <c r="E31" s="4">
        <v>3</v>
      </c>
      <c r="F31" s="45" t="s">
        <v>206</v>
      </c>
      <c r="G31" s="4">
        <v>4</v>
      </c>
      <c r="H31" s="7">
        <v>2</v>
      </c>
      <c r="I31" s="8" t="s">
        <v>207</v>
      </c>
      <c r="J31" s="49">
        <f t="shared" si="0"/>
        <v>2</v>
      </c>
    </row>
    <row r="32" spans="1:10" ht="12.75" hidden="1">
      <c r="A32" s="2">
        <v>30</v>
      </c>
      <c r="B32" s="6" t="s">
        <v>65</v>
      </c>
      <c r="C32" s="7" t="s">
        <v>32</v>
      </c>
      <c r="D32" s="4">
        <v>2</v>
      </c>
      <c r="E32" s="4">
        <v>0</v>
      </c>
      <c r="F32" s="4"/>
      <c r="G32" s="4"/>
      <c r="H32" s="7">
        <v>0</v>
      </c>
      <c r="I32" s="10"/>
      <c r="J32" s="4">
        <f t="shared" si="0"/>
        <v>0</v>
      </c>
    </row>
    <row r="33" spans="1:10" ht="12.75" hidden="1">
      <c r="A33" s="2">
        <v>31</v>
      </c>
      <c r="B33" s="6" t="s">
        <v>66</v>
      </c>
      <c r="C33" s="7" t="s">
        <v>32</v>
      </c>
      <c r="D33" s="4">
        <v>2</v>
      </c>
      <c r="E33" s="4">
        <v>0</v>
      </c>
      <c r="F33" s="4"/>
      <c r="G33" s="4"/>
      <c r="H33" s="7">
        <v>0</v>
      </c>
      <c r="I33" s="10"/>
      <c r="J33" s="4">
        <f t="shared" si="0"/>
        <v>0</v>
      </c>
    </row>
    <row r="34" spans="1:10" ht="12.75">
      <c r="A34" s="2">
        <v>32</v>
      </c>
      <c r="B34" s="6" t="s">
        <v>67</v>
      </c>
      <c r="C34" s="7" t="s">
        <v>12</v>
      </c>
      <c r="D34" s="4">
        <v>2</v>
      </c>
      <c r="E34" s="4">
        <v>2</v>
      </c>
      <c r="F34" s="4" t="s">
        <v>186</v>
      </c>
      <c r="G34" s="4">
        <v>3</v>
      </c>
      <c r="H34" s="7">
        <v>1</v>
      </c>
      <c r="I34" s="8" t="s">
        <v>68</v>
      </c>
      <c r="J34" s="4">
        <f t="shared" si="0"/>
        <v>2</v>
      </c>
    </row>
    <row r="35" spans="1:10" ht="12.75">
      <c r="A35" s="2">
        <v>33</v>
      </c>
      <c r="B35" s="47" t="s">
        <v>69</v>
      </c>
      <c r="C35" s="7" t="s">
        <v>12</v>
      </c>
      <c r="D35" s="4">
        <v>2</v>
      </c>
      <c r="E35" s="4">
        <v>2</v>
      </c>
      <c r="F35" s="4" t="s">
        <v>186</v>
      </c>
      <c r="G35" s="4">
        <v>3</v>
      </c>
      <c r="H35" s="26">
        <v>0</v>
      </c>
      <c r="I35" s="10"/>
      <c r="J35" s="4">
        <f t="shared" si="0"/>
        <v>3</v>
      </c>
    </row>
    <row r="36" spans="1:10" ht="15.75" customHeight="1">
      <c r="A36" s="2">
        <v>34</v>
      </c>
      <c r="B36" s="6" t="s">
        <v>70</v>
      </c>
      <c r="C36" s="4" t="s">
        <v>20</v>
      </c>
      <c r="D36" s="4">
        <v>2</v>
      </c>
      <c r="E36" s="4">
        <v>3</v>
      </c>
      <c r="F36" s="4" t="s">
        <v>186</v>
      </c>
      <c r="G36" s="4">
        <v>3</v>
      </c>
      <c r="H36" s="7">
        <v>1</v>
      </c>
      <c r="I36" s="46" t="s">
        <v>208</v>
      </c>
      <c r="J36" s="4">
        <f t="shared" si="0"/>
        <v>2</v>
      </c>
    </row>
    <row r="37" spans="1:10" ht="12.75">
      <c r="A37" s="2">
        <v>35</v>
      </c>
      <c r="B37" s="6" t="s">
        <v>71</v>
      </c>
      <c r="C37" s="7" t="s">
        <v>12</v>
      </c>
      <c r="D37" s="4">
        <v>2</v>
      </c>
      <c r="E37" s="4">
        <v>2</v>
      </c>
      <c r="F37" s="4" t="s">
        <v>186</v>
      </c>
      <c r="G37" s="4">
        <v>3</v>
      </c>
      <c r="H37" s="7">
        <v>1</v>
      </c>
      <c r="I37" s="8" t="s">
        <v>209</v>
      </c>
      <c r="J37" s="4">
        <f t="shared" si="0"/>
        <v>2</v>
      </c>
    </row>
    <row r="38" spans="1:10" ht="12.75">
      <c r="A38" s="2">
        <v>36</v>
      </c>
      <c r="B38" s="47" t="s">
        <v>72</v>
      </c>
      <c r="C38" s="4" t="s">
        <v>9</v>
      </c>
      <c r="D38" s="4">
        <v>3</v>
      </c>
      <c r="E38" s="4">
        <v>3</v>
      </c>
      <c r="F38" s="4" t="s">
        <v>186</v>
      </c>
      <c r="G38" s="4">
        <v>3</v>
      </c>
      <c r="H38" s="26">
        <v>0</v>
      </c>
      <c r="I38" s="11"/>
      <c r="J38" s="4">
        <f t="shared" si="0"/>
        <v>3</v>
      </c>
    </row>
    <row r="39" spans="1:10" ht="12.75">
      <c r="A39" s="2">
        <v>37</v>
      </c>
      <c r="B39" s="6" t="s">
        <v>73</v>
      </c>
      <c r="C39" s="7" t="s">
        <v>12</v>
      </c>
      <c r="D39" s="4">
        <v>2</v>
      </c>
      <c r="E39" s="4">
        <v>1</v>
      </c>
      <c r="F39" s="4" t="s">
        <v>191</v>
      </c>
      <c r="G39" s="4">
        <v>2</v>
      </c>
      <c r="H39" s="7">
        <v>1</v>
      </c>
      <c r="I39" s="8" t="s">
        <v>74</v>
      </c>
      <c r="J39" s="4">
        <f t="shared" si="0"/>
        <v>1</v>
      </c>
    </row>
    <row r="40" spans="1:11" ht="12.75">
      <c r="A40" s="2">
        <v>38</v>
      </c>
      <c r="B40" s="47" t="s">
        <v>75</v>
      </c>
      <c r="C40" s="4" t="s">
        <v>9</v>
      </c>
      <c r="D40" s="4">
        <v>3</v>
      </c>
      <c r="E40" s="4">
        <v>3</v>
      </c>
      <c r="F40" s="4" t="s">
        <v>186</v>
      </c>
      <c r="G40" s="4">
        <v>3</v>
      </c>
      <c r="H40" s="26">
        <v>0</v>
      </c>
      <c r="I40" s="11"/>
      <c r="J40" s="4">
        <f t="shared" si="0"/>
        <v>3</v>
      </c>
      <c r="K40" t="s">
        <v>210</v>
      </c>
    </row>
    <row r="41" spans="1:10" ht="30" customHeight="1">
      <c r="A41" s="2">
        <v>39</v>
      </c>
      <c r="B41" s="6" t="s">
        <v>76</v>
      </c>
      <c r="C41" s="4" t="s">
        <v>9</v>
      </c>
      <c r="D41" s="4">
        <v>3</v>
      </c>
      <c r="E41" s="4">
        <v>3</v>
      </c>
      <c r="F41" s="4" t="s">
        <v>186</v>
      </c>
      <c r="G41" s="4">
        <v>3</v>
      </c>
      <c r="H41" s="7">
        <v>2</v>
      </c>
      <c r="I41" s="8" t="s">
        <v>211</v>
      </c>
      <c r="J41" s="4">
        <f t="shared" si="0"/>
        <v>1</v>
      </c>
    </row>
    <row r="42" spans="1:10" ht="15" customHeight="1">
      <c r="A42" s="2">
        <v>40</v>
      </c>
      <c r="B42" s="6" t="s">
        <v>78</v>
      </c>
      <c r="C42" s="4" t="s">
        <v>9</v>
      </c>
      <c r="D42" s="4">
        <v>3</v>
      </c>
      <c r="E42" s="4">
        <v>3</v>
      </c>
      <c r="F42" s="4" t="s">
        <v>186</v>
      </c>
      <c r="G42" s="4">
        <v>3</v>
      </c>
      <c r="H42" s="7">
        <v>1</v>
      </c>
      <c r="I42" s="8" t="s">
        <v>212</v>
      </c>
      <c r="J42" s="4">
        <f t="shared" si="0"/>
        <v>2</v>
      </c>
    </row>
    <row r="43" spans="1:10" ht="12.75">
      <c r="A43" s="2">
        <v>41</v>
      </c>
      <c r="B43" s="47" t="s">
        <v>80</v>
      </c>
      <c r="C43" s="7" t="s">
        <v>27</v>
      </c>
      <c r="D43" s="4">
        <v>1</v>
      </c>
      <c r="E43" s="4">
        <v>1</v>
      </c>
      <c r="F43" s="4">
        <v>1</v>
      </c>
      <c r="G43" s="4">
        <v>1</v>
      </c>
      <c r="H43" s="26">
        <v>0</v>
      </c>
      <c r="I43" s="41" t="s">
        <v>174</v>
      </c>
      <c r="J43" s="4">
        <f t="shared" si="0"/>
        <v>1</v>
      </c>
    </row>
    <row r="44" spans="1:10" ht="12.75">
      <c r="A44" s="2">
        <v>42</v>
      </c>
      <c r="B44" s="6" t="s">
        <v>82</v>
      </c>
      <c r="C44" s="7" t="s">
        <v>12</v>
      </c>
      <c r="D44" s="4">
        <v>2</v>
      </c>
      <c r="E44" s="4">
        <v>1</v>
      </c>
      <c r="F44" s="4" t="s">
        <v>186</v>
      </c>
      <c r="G44" s="4">
        <v>3</v>
      </c>
      <c r="H44" s="7">
        <v>1</v>
      </c>
      <c r="I44" s="8" t="s">
        <v>83</v>
      </c>
      <c r="J44" s="4">
        <f t="shared" si="0"/>
        <v>2</v>
      </c>
    </row>
    <row r="45" spans="1:10" ht="25.5">
      <c r="A45" s="2">
        <v>43</v>
      </c>
      <c r="B45" s="6" t="s">
        <v>84</v>
      </c>
      <c r="C45" s="4" t="s">
        <v>85</v>
      </c>
      <c r="D45" s="4">
        <v>4</v>
      </c>
      <c r="E45" s="4">
        <v>3</v>
      </c>
      <c r="F45" s="4" t="s">
        <v>202</v>
      </c>
      <c r="G45" s="4">
        <v>4</v>
      </c>
      <c r="H45" s="7">
        <v>2</v>
      </c>
      <c r="I45" s="8" t="s">
        <v>213</v>
      </c>
      <c r="J45" s="4">
        <f t="shared" si="0"/>
        <v>2</v>
      </c>
    </row>
    <row r="46" spans="1:10" ht="25.5">
      <c r="A46" s="2">
        <v>44</v>
      </c>
      <c r="B46" s="6" t="s">
        <v>87</v>
      </c>
      <c r="C46" s="4" t="s">
        <v>85</v>
      </c>
      <c r="D46" s="4">
        <v>4</v>
      </c>
      <c r="E46" s="4">
        <v>3</v>
      </c>
      <c r="F46" s="4" t="s">
        <v>202</v>
      </c>
      <c r="G46" s="4">
        <v>4</v>
      </c>
      <c r="H46" s="7">
        <v>2</v>
      </c>
      <c r="I46" s="8" t="s">
        <v>214</v>
      </c>
      <c r="J46" s="4">
        <f t="shared" si="0"/>
        <v>2</v>
      </c>
    </row>
    <row r="47" spans="1:10" ht="25.5">
      <c r="A47" s="2">
        <v>45</v>
      </c>
      <c r="B47" s="6" t="s">
        <v>89</v>
      </c>
      <c r="C47" s="4" t="s">
        <v>9</v>
      </c>
      <c r="D47" s="4">
        <v>3</v>
      </c>
      <c r="E47" s="4">
        <v>3</v>
      </c>
      <c r="F47" s="4" t="s">
        <v>186</v>
      </c>
      <c r="G47" s="4">
        <v>3</v>
      </c>
      <c r="H47" s="7">
        <v>2</v>
      </c>
      <c r="I47" s="8" t="s">
        <v>215</v>
      </c>
      <c r="J47" s="4">
        <f t="shared" si="0"/>
        <v>1</v>
      </c>
    </row>
    <row r="48" spans="1:10" ht="12.75" hidden="1">
      <c r="A48" s="2">
        <v>46</v>
      </c>
      <c r="B48" s="47" t="s">
        <v>91</v>
      </c>
      <c r="C48" s="7" t="s">
        <v>92</v>
      </c>
      <c r="D48" s="4">
        <v>1</v>
      </c>
      <c r="E48" s="4">
        <v>0</v>
      </c>
      <c r="F48" s="4"/>
      <c r="G48" s="4"/>
      <c r="H48" s="26">
        <v>0</v>
      </c>
      <c r="I48" s="10"/>
      <c r="J48" s="4">
        <f t="shared" si="0"/>
        <v>0</v>
      </c>
    </row>
    <row r="49" spans="1:10" ht="12.75">
      <c r="A49" s="2">
        <v>47</v>
      </c>
      <c r="B49" s="6" t="s">
        <v>93</v>
      </c>
      <c r="C49" s="4" t="s">
        <v>85</v>
      </c>
      <c r="D49" s="4">
        <v>4</v>
      </c>
      <c r="E49" s="4">
        <v>3</v>
      </c>
      <c r="F49" s="4" t="s">
        <v>186</v>
      </c>
      <c r="G49" s="4">
        <v>3</v>
      </c>
      <c r="H49" s="7">
        <v>1</v>
      </c>
      <c r="I49" s="8" t="s">
        <v>216</v>
      </c>
      <c r="J49" s="4">
        <f t="shared" si="0"/>
        <v>2</v>
      </c>
    </row>
    <row r="50" spans="1:10" ht="12.75">
      <c r="A50" s="2">
        <v>48</v>
      </c>
      <c r="B50" s="6" t="s">
        <v>94</v>
      </c>
      <c r="C50" s="7" t="s">
        <v>12</v>
      </c>
      <c r="D50" s="4">
        <v>2</v>
      </c>
      <c r="E50" s="4">
        <v>2</v>
      </c>
      <c r="F50" s="4" t="s">
        <v>202</v>
      </c>
      <c r="G50" s="4">
        <v>4</v>
      </c>
      <c r="H50" s="7">
        <v>1</v>
      </c>
      <c r="I50" s="8" t="s">
        <v>95</v>
      </c>
      <c r="J50" s="4">
        <f t="shared" si="0"/>
        <v>3</v>
      </c>
    </row>
    <row r="51" spans="1:10" ht="12.75" hidden="1">
      <c r="A51" s="2">
        <v>49</v>
      </c>
      <c r="B51" s="47" t="s">
        <v>96</v>
      </c>
      <c r="C51" s="7" t="s">
        <v>32</v>
      </c>
      <c r="D51" s="4">
        <v>2</v>
      </c>
      <c r="E51" s="4">
        <v>0</v>
      </c>
      <c r="F51" s="4"/>
      <c r="G51" s="4"/>
      <c r="H51" s="26">
        <v>0</v>
      </c>
      <c r="I51" s="10"/>
      <c r="J51" s="4">
        <f t="shared" si="0"/>
        <v>0</v>
      </c>
    </row>
    <row r="52" spans="1:10" ht="12.75">
      <c r="A52" s="2">
        <v>50</v>
      </c>
      <c r="B52" s="47" t="s">
        <v>97</v>
      </c>
      <c r="C52" s="4" t="s">
        <v>9</v>
      </c>
      <c r="D52" s="4">
        <v>3</v>
      </c>
      <c r="E52" s="4">
        <v>3</v>
      </c>
      <c r="F52" s="4" t="s">
        <v>191</v>
      </c>
      <c r="G52" s="4">
        <v>2</v>
      </c>
      <c r="H52" s="26">
        <v>0</v>
      </c>
      <c r="I52" s="10"/>
      <c r="J52" s="4">
        <f t="shared" si="0"/>
        <v>2</v>
      </c>
    </row>
    <row r="53" spans="1:10" ht="38.25">
      <c r="A53" s="2">
        <v>51</v>
      </c>
      <c r="B53" s="6" t="s">
        <v>98</v>
      </c>
      <c r="C53" s="4" t="s">
        <v>9</v>
      </c>
      <c r="D53" s="4">
        <v>3</v>
      </c>
      <c r="E53" s="4">
        <v>3</v>
      </c>
      <c r="F53" s="48" t="s">
        <v>194</v>
      </c>
      <c r="G53" s="4">
        <v>6</v>
      </c>
      <c r="H53" s="7">
        <v>3</v>
      </c>
      <c r="I53" s="8" t="s">
        <v>217</v>
      </c>
      <c r="J53" s="4">
        <f t="shared" si="0"/>
        <v>3</v>
      </c>
    </row>
    <row r="54" spans="1:10" ht="12.75">
      <c r="A54" s="2">
        <v>52</v>
      </c>
      <c r="B54" s="6" t="s">
        <v>100</v>
      </c>
      <c r="C54" s="7" t="s">
        <v>12</v>
      </c>
      <c r="D54" s="4">
        <v>2</v>
      </c>
      <c r="E54" s="4">
        <v>3</v>
      </c>
      <c r="F54" s="48" t="s">
        <v>194</v>
      </c>
      <c r="G54" s="4">
        <v>6</v>
      </c>
      <c r="H54" s="7">
        <v>1</v>
      </c>
      <c r="I54" s="8" t="s">
        <v>101</v>
      </c>
      <c r="J54" s="4">
        <f t="shared" si="0"/>
        <v>5</v>
      </c>
    </row>
    <row r="55" spans="1:10" ht="25.5">
      <c r="A55" s="2">
        <v>53</v>
      </c>
      <c r="B55" s="6" t="s">
        <v>102</v>
      </c>
      <c r="C55" s="4" t="s">
        <v>85</v>
      </c>
      <c r="D55" s="4">
        <v>4</v>
      </c>
      <c r="E55" s="4">
        <v>4</v>
      </c>
      <c r="F55" s="4" t="s">
        <v>202</v>
      </c>
      <c r="G55" s="4">
        <v>4</v>
      </c>
      <c r="H55" s="12">
        <v>2</v>
      </c>
      <c r="I55" s="46" t="s">
        <v>218</v>
      </c>
      <c r="J55" s="4">
        <f t="shared" si="0"/>
        <v>2</v>
      </c>
    </row>
    <row r="56" spans="1:10" ht="38.25">
      <c r="A56" s="2">
        <v>54</v>
      </c>
      <c r="B56" s="6" t="s">
        <v>104</v>
      </c>
      <c r="C56" s="4" t="s">
        <v>9</v>
      </c>
      <c r="D56" s="4">
        <v>3</v>
      </c>
      <c r="E56" s="4">
        <v>3</v>
      </c>
      <c r="F56" s="45" t="s">
        <v>186</v>
      </c>
      <c r="G56" s="4">
        <v>3</v>
      </c>
      <c r="H56" s="7">
        <v>3</v>
      </c>
      <c r="I56" s="46" t="s">
        <v>219</v>
      </c>
      <c r="J56" s="4">
        <f t="shared" si="0"/>
        <v>0</v>
      </c>
    </row>
    <row r="57" spans="1:10" ht="12.75">
      <c r="A57" s="2">
        <v>55</v>
      </c>
      <c r="B57" s="6" t="s">
        <v>106</v>
      </c>
      <c r="C57" s="4" t="s">
        <v>9</v>
      </c>
      <c r="D57" s="4">
        <v>3</v>
      </c>
      <c r="E57" s="4">
        <v>4</v>
      </c>
      <c r="F57" s="4" t="s">
        <v>202</v>
      </c>
      <c r="G57" s="4">
        <v>4</v>
      </c>
      <c r="H57" s="7">
        <v>1</v>
      </c>
      <c r="I57" s="8" t="s">
        <v>220</v>
      </c>
      <c r="J57" s="4">
        <f t="shared" si="0"/>
        <v>3</v>
      </c>
    </row>
    <row r="58" spans="1:10" ht="25.5">
      <c r="A58" s="2">
        <v>56</v>
      </c>
      <c r="B58" s="6" t="s">
        <v>107</v>
      </c>
      <c r="C58" s="4" t="s">
        <v>9</v>
      </c>
      <c r="D58" s="4">
        <v>3</v>
      </c>
      <c r="E58" s="4">
        <v>3</v>
      </c>
      <c r="F58" s="48" t="s">
        <v>194</v>
      </c>
      <c r="G58" s="4">
        <v>6</v>
      </c>
      <c r="H58" s="7">
        <v>2</v>
      </c>
      <c r="I58" s="46" t="s">
        <v>221</v>
      </c>
      <c r="J58" s="4">
        <f t="shared" si="0"/>
        <v>4</v>
      </c>
    </row>
    <row r="59" spans="1:10" ht="25.5">
      <c r="A59" s="2">
        <v>57</v>
      </c>
      <c r="B59" s="6" t="s">
        <v>109</v>
      </c>
      <c r="C59" s="4" t="s">
        <v>9</v>
      </c>
      <c r="D59" s="4">
        <v>3</v>
      </c>
      <c r="E59" s="4">
        <v>3</v>
      </c>
      <c r="F59" s="4" t="s">
        <v>202</v>
      </c>
      <c r="G59" s="4">
        <v>4</v>
      </c>
      <c r="H59" s="7">
        <v>2</v>
      </c>
      <c r="I59" s="46" t="s">
        <v>222</v>
      </c>
      <c r="J59" s="4">
        <f t="shared" si="0"/>
        <v>2</v>
      </c>
    </row>
    <row r="60" spans="1:10" ht="12.75">
      <c r="A60" s="2">
        <v>58</v>
      </c>
      <c r="B60" s="6" t="s">
        <v>111</v>
      </c>
      <c r="C60" s="4" t="s">
        <v>9</v>
      </c>
      <c r="D60" s="4">
        <v>3</v>
      </c>
      <c r="E60" s="4">
        <v>3</v>
      </c>
      <c r="F60" s="4" t="s">
        <v>202</v>
      </c>
      <c r="G60" s="4">
        <v>4</v>
      </c>
      <c r="H60" s="7">
        <v>1</v>
      </c>
      <c r="I60" s="46" t="s">
        <v>223</v>
      </c>
      <c r="J60" s="4">
        <f t="shared" si="0"/>
        <v>3</v>
      </c>
    </row>
    <row r="61" spans="1:10" ht="38.25">
      <c r="A61" s="2">
        <v>59</v>
      </c>
      <c r="B61" s="6" t="s">
        <v>113</v>
      </c>
      <c r="C61" s="4" t="s">
        <v>9</v>
      </c>
      <c r="D61" s="4">
        <v>3</v>
      </c>
      <c r="E61" s="4">
        <v>3</v>
      </c>
      <c r="F61" s="4" t="s">
        <v>192</v>
      </c>
      <c r="G61" s="4">
        <v>5</v>
      </c>
      <c r="H61" s="7">
        <v>3</v>
      </c>
      <c r="I61" s="5" t="s">
        <v>224</v>
      </c>
      <c r="J61" s="4">
        <f t="shared" si="0"/>
        <v>2</v>
      </c>
    </row>
    <row r="62" spans="1:10" ht="12.75" hidden="1">
      <c r="A62" s="2">
        <v>60</v>
      </c>
      <c r="B62" s="6" t="s">
        <v>115</v>
      </c>
      <c r="C62" s="7" t="s">
        <v>32</v>
      </c>
      <c r="D62" s="4">
        <v>2</v>
      </c>
      <c r="E62" s="4">
        <v>0</v>
      </c>
      <c r="F62" s="4"/>
      <c r="G62" s="4"/>
      <c r="H62" s="7">
        <v>0</v>
      </c>
      <c r="I62" s="11"/>
      <c r="J62" s="4">
        <f t="shared" si="0"/>
        <v>0</v>
      </c>
    </row>
    <row r="63" spans="1:10" ht="38.25">
      <c r="A63" s="2">
        <v>61</v>
      </c>
      <c r="B63" s="6" t="s">
        <v>116</v>
      </c>
      <c r="C63" s="4" t="s">
        <v>9</v>
      </c>
      <c r="D63" s="4">
        <v>3</v>
      </c>
      <c r="E63" s="4">
        <v>3</v>
      </c>
      <c r="F63" s="4" t="s">
        <v>186</v>
      </c>
      <c r="G63" s="4">
        <v>3</v>
      </c>
      <c r="H63" s="7">
        <v>3</v>
      </c>
      <c r="I63" s="5" t="s">
        <v>225</v>
      </c>
      <c r="J63" s="4">
        <f t="shared" si="0"/>
        <v>0</v>
      </c>
    </row>
    <row r="64" spans="1:11" ht="12.75">
      <c r="A64" s="2">
        <v>62</v>
      </c>
      <c r="B64" s="6" t="s">
        <v>118</v>
      </c>
      <c r="C64" s="4" t="s">
        <v>9</v>
      </c>
      <c r="D64" s="4">
        <v>3</v>
      </c>
      <c r="E64" s="4">
        <v>3</v>
      </c>
      <c r="F64" s="4" t="s">
        <v>186</v>
      </c>
      <c r="G64" s="4">
        <v>3</v>
      </c>
      <c r="H64" s="7">
        <v>1</v>
      </c>
      <c r="I64" s="50" t="s">
        <v>119</v>
      </c>
      <c r="J64" s="4">
        <f t="shared" si="0"/>
        <v>2</v>
      </c>
      <c r="K64" s="14"/>
    </row>
    <row r="65" spans="1:11" ht="12.75">
      <c r="A65" s="2">
        <v>63</v>
      </c>
      <c r="B65" s="47" t="s">
        <v>120</v>
      </c>
      <c r="C65" s="4" t="s">
        <v>9</v>
      </c>
      <c r="D65" s="4">
        <v>3</v>
      </c>
      <c r="E65" s="4">
        <v>2</v>
      </c>
      <c r="F65" s="4">
        <v>2</v>
      </c>
      <c r="G65" s="4">
        <v>2</v>
      </c>
      <c r="H65" s="26">
        <v>0</v>
      </c>
      <c r="I65" s="11"/>
      <c r="J65" s="4">
        <f t="shared" si="0"/>
        <v>2</v>
      </c>
      <c r="K65" s="14"/>
    </row>
    <row r="66" spans="1:11" ht="12.75">
      <c r="A66" s="2">
        <v>64</v>
      </c>
      <c r="B66" s="6" t="s">
        <v>122</v>
      </c>
      <c r="C66" s="4" t="s">
        <v>9</v>
      </c>
      <c r="D66" s="4">
        <v>3</v>
      </c>
      <c r="E66" s="4">
        <v>3</v>
      </c>
      <c r="F66" s="4" t="s">
        <v>186</v>
      </c>
      <c r="G66" s="4">
        <v>3</v>
      </c>
      <c r="H66" s="7">
        <v>1</v>
      </c>
      <c r="I66" s="46" t="s">
        <v>127</v>
      </c>
      <c r="J66" s="4">
        <f t="shared" si="0"/>
        <v>2</v>
      </c>
      <c r="K66" s="14"/>
    </row>
    <row r="67" spans="1:11" ht="25.5">
      <c r="A67" s="15">
        <v>65</v>
      </c>
      <c r="B67" s="16" t="s">
        <v>123</v>
      </c>
      <c r="C67" s="17" t="s">
        <v>9</v>
      </c>
      <c r="D67" s="17">
        <v>3</v>
      </c>
      <c r="E67" s="17">
        <v>3</v>
      </c>
      <c r="F67" s="4" t="s">
        <v>202</v>
      </c>
      <c r="G67" s="7">
        <v>4</v>
      </c>
      <c r="H67" s="7">
        <v>2</v>
      </c>
      <c r="I67" s="8" t="s">
        <v>226</v>
      </c>
      <c r="J67" s="4">
        <f t="shared" si="0"/>
        <v>2</v>
      </c>
      <c r="K67" s="14"/>
    </row>
    <row r="68" spans="1:11" ht="12.75">
      <c r="A68" s="15"/>
      <c r="B68" s="19"/>
      <c r="C68" s="17"/>
      <c r="D68" s="17"/>
      <c r="E68" s="17"/>
      <c r="F68" s="17"/>
      <c r="G68" s="17"/>
      <c r="H68" s="17"/>
      <c r="I68" s="20"/>
      <c r="J68" s="17">
        <f>D68-H68</f>
        <v>0</v>
      </c>
      <c r="K68" s="14"/>
    </row>
    <row r="69" spans="1:11" ht="12.75">
      <c r="A69" s="99" t="s">
        <v>125</v>
      </c>
      <c r="B69" s="99"/>
      <c r="C69" s="99"/>
      <c r="D69" s="21">
        <f>SUM(D3:D68)</f>
        <v>163</v>
      </c>
      <c r="E69" s="21">
        <v>152</v>
      </c>
      <c r="F69" s="21"/>
      <c r="G69" s="21">
        <f>SUM(G3:G68)</f>
        <v>189</v>
      </c>
      <c r="H69" s="21">
        <f>SUM(H3:H68)</f>
        <v>69</v>
      </c>
      <c r="I69" s="22"/>
      <c r="J69" s="21">
        <f>SUM(J3:J68)</f>
        <v>120</v>
      </c>
      <c r="K69" s="23"/>
    </row>
    <row r="70" spans="1:11" ht="12.75">
      <c r="A70" s="14"/>
      <c r="B70" s="14"/>
      <c r="C70" s="24"/>
      <c r="D70" s="24"/>
      <c r="E70" s="24"/>
      <c r="F70" s="24"/>
      <c r="G70" s="24"/>
      <c r="H70" s="24"/>
      <c r="I70" s="24"/>
      <c r="J70" s="24"/>
      <c r="K70" s="14"/>
    </row>
    <row r="73" ht="12.75">
      <c r="I73" s="42" t="s">
        <v>181</v>
      </c>
    </row>
  </sheetData>
  <sheetProtection selectLockedCells="1" selectUnlockedCells="1"/>
  <mergeCells count="6">
    <mergeCell ref="A1:A2"/>
    <mergeCell ref="B1:B2"/>
    <mergeCell ref="C1:D2"/>
    <mergeCell ref="E1:E2"/>
    <mergeCell ref="H1:J1"/>
    <mergeCell ref="A69:C6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3"/>
  <sheetViews>
    <sheetView zoomScale="90" zoomScaleNormal="90" zoomScalePageLayoutView="0" workbookViewId="0" topLeftCell="A1">
      <selection activeCell="M65" sqref="M65"/>
    </sheetView>
  </sheetViews>
  <sheetFormatPr defaultColWidth="8.7109375" defaultRowHeight="12.75"/>
  <cols>
    <col min="1" max="1" width="4.140625" style="0" customWidth="1"/>
    <col min="2" max="2" width="19.7109375" style="0" customWidth="1"/>
    <col min="3" max="3" width="14.57421875" style="0" customWidth="1"/>
    <col min="4" max="4" width="4.00390625" style="0" customWidth="1"/>
    <col min="5" max="5" width="0.5625" style="0" hidden="1" customWidth="1"/>
    <col min="6" max="6" width="14.57421875" style="0" customWidth="1"/>
    <col min="7" max="7" width="7.00390625" style="0" customWidth="1"/>
    <col min="8" max="8" width="11.00390625" style="0" customWidth="1"/>
    <col min="9" max="9" width="42.140625" style="0" customWidth="1"/>
    <col min="10" max="10" width="10.140625" style="0" customWidth="1"/>
  </cols>
  <sheetData>
    <row r="1" spans="1:10" ht="13.5" customHeight="1">
      <c r="A1" s="97" t="s">
        <v>0</v>
      </c>
      <c r="B1" s="97" t="s">
        <v>1</v>
      </c>
      <c r="C1" s="97" t="s">
        <v>2</v>
      </c>
      <c r="D1" s="97"/>
      <c r="E1" s="98" t="s">
        <v>3</v>
      </c>
      <c r="F1" s="43"/>
      <c r="G1" s="43"/>
      <c r="H1" s="97" t="s">
        <v>4</v>
      </c>
      <c r="I1" s="97"/>
      <c r="J1" s="97"/>
    </row>
    <row r="2" spans="1:10" ht="36">
      <c r="A2" s="97"/>
      <c r="B2" s="97"/>
      <c r="C2" s="97"/>
      <c r="D2" s="97"/>
      <c r="E2" s="98"/>
      <c r="F2" s="1" t="s">
        <v>182</v>
      </c>
      <c r="G2" s="1" t="s">
        <v>183</v>
      </c>
      <c r="H2" s="1" t="s">
        <v>5</v>
      </c>
      <c r="I2" s="1" t="s">
        <v>184</v>
      </c>
      <c r="J2" s="1" t="s">
        <v>185</v>
      </c>
    </row>
    <row r="3" spans="1:10" ht="38.25">
      <c r="A3" s="2">
        <v>1</v>
      </c>
      <c r="B3" s="30" t="s">
        <v>8</v>
      </c>
      <c r="C3" s="4" t="s">
        <v>9</v>
      </c>
      <c r="D3" s="4">
        <v>3</v>
      </c>
      <c r="E3" s="4">
        <v>5</v>
      </c>
      <c r="F3" s="4" t="s">
        <v>186</v>
      </c>
      <c r="G3" s="4">
        <v>3</v>
      </c>
      <c r="H3" s="27">
        <v>0</v>
      </c>
      <c r="I3" s="11" t="s">
        <v>227</v>
      </c>
      <c r="J3" s="4">
        <f aca="true" t="shared" si="0" ref="J3:J67">G3-H3</f>
        <v>3</v>
      </c>
    </row>
    <row r="4" spans="1:10" ht="38.25">
      <c r="A4" s="2">
        <v>2</v>
      </c>
      <c r="B4" s="6" t="s">
        <v>11</v>
      </c>
      <c r="C4" s="7" t="s">
        <v>12</v>
      </c>
      <c r="D4" s="4">
        <v>2</v>
      </c>
      <c r="E4" s="4">
        <v>4</v>
      </c>
      <c r="F4" s="4" t="s">
        <v>186</v>
      </c>
      <c r="G4" s="4">
        <v>3</v>
      </c>
      <c r="H4" s="7">
        <v>1</v>
      </c>
      <c r="I4" s="39" t="s">
        <v>228</v>
      </c>
      <c r="J4" s="45">
        <f t="shared" si="0"/>
        <v>2</v>
      </c>
    </row>
    <row r="5" spans="1:10" ht="12.75">
      <c r="A5" s="2">
        <v>3</v>
      </c>
      <c r="B5" s="6" t="s">
        <v>13</v>
      </c>
      <c r="C5" s="7" t="s">
        <v>12</v>
      </c>
      <c r="D5" s="4">
        <v>2</v>
      </c>
      <c r="E5" s="4">
        <v>1</v>
      </c>
      <c r="F5" s="45">
        <v>1</v>
      </c>
      <c r="G5" s="4">
        <v>1</v>
      </c>
      <c r="H5" s="7">
        <v>1</v>
      </c>
      <c r="I5" s="8" t="s">
        <v>229</v>
      </c>
      <c r="J5" s="4">
        <f t="shared" si="0"/>
        <v>0</v>
      </c>
    </row>
    <row r="6" spans="1:10" ht="51">
      <c r="A6" s="2">
        <v>4</v>
      </c>
      <c r="B6" s="6" t="s">
        <v>15</v>
      </c>
      <c r="C6" s="4" t="s">
        <v>9</v>
      </c>
      <c r="D6" s="4">
        <v>3</v>
      </c>
      <c r="E6" s="4">
        <v>3</v>
      </c>
      <c r="F6" s="4" t="s">
        <v>188</v>
      </c>
      <c r="G6" s="4">
        <v>4</v>
      </c>
      <c r="H6" s="4">
        <v>2</v>
      </c>
      <c r="I6" s="46" t="s">
        <v>230</v>
      </c>
      <c r="J6" s="4">
        <f t="shared" si="0"/>
        <v>2</v>
      </c>
    </row>
    <row r="7" spans="1:10" ht="38.25">
      <c r="A7" s="2">
        <v>5</v>
      </c>
      <c r="B7" s="6" t="s">
        <v>16</v>
      </c>
      <c r="C7" s="4" t="s">
        <v>9</v>
      </c>
      <c r="D7" s="4">
        <v>3</v>
      </c>
      <c r="E7" s="4">
        <v>3</v>
      </c>
      <c r="F7" s="45" t="s">
        <v>186</v>
      </c>
      <c r="G7" s="4">
        <v>3</v>
      </c>
      <c r="H7" s="4">
        <v>1</v>
      </c>
      <c r="I7" s="8" t="s">
        <v>231</v>
      </c>
      <c r="J7" s="4">
        <f t="shared" si="0"/>
        <v>2</v>
      </c>
    </row>
    <row r="8" spans="1:10" ht="25.5">
      <c r="A8" s="2">
        <v>6</v>
      </c>
      <c r="B8" s="47" t="s">
        <v>18</v>
      </c>
      <c r="C8" s="4" t="s">
        <v>9</v>
      </c>
      <c r="D8" s="4">
        <v>3</v>
      </c>
      <c r="E8" s="4">
        <v>3</v>
      </c>
      <c r="F8" s="45" t="s">
        <v>191</v>
      </c>
      <c r="G8" s="4">
        <v>2</v>
      </c>
      <c r="H8" s="27">
        <v>0</v>
      </c>
      <c r="I8" s="11" t="s">
        <v>232</v>
      </c>
      <c r="J8" s="4">
        <f t="shared" si="0"/>
        <v>2</v>
      </c>
    </row>
    <row r="9" spans="1:10" ht="12.75">
      <c r="A9" s="2">
        <v>7</v>
      </c>
      <c r="B9" s="47" t="s">
        <v>19</v>
      </c>
      <c r="C9" s="4" t="s">
        <v>20</v>
      </c>
      <c r="D9" s="4">
        <v>2</v>
      </c>
      <c r="E9" s="4">
        <v>1</v>
      </c>
      <c r="F9" s="4">
        <v>1</v>
      </c>
      <c r="G9" s="4">
        <v>1</v>
      </c>
      <c r="H9" s="27">
        <v>0</v>
      </c>
      <c r="I9" s="11" t="s">
        <v>233</v>
      </c>
      <c r="J9" s="4">
        <f t="shared" si="0"/>
        <v>1</v>
      </c>
    </row>
    <row r="10" spans="1:10" ht="63.75">
      <c r="A10" s="2">
        <v>8</v>
      </c>
      <c r="B10" s="47" t="s">
        <v>21</v>
      </c>
      <c r="C10" s="4" t="s">
        <v>20</v>
      </c>
      <c r="D10" s="4">
        <v>2</v>
      </c>
      <c r="E10" s="4">
        <v>3</v>
      </c>
      <c r="F10" s="45" t="s">
        <v>192</v>
      </c>
      <c r="G10" s="4">
        <v>5</v>
      </c>
      <c r="H10" s="27">
        <v>0</v>
      </c>
      <c r="I10" s="11" t="s">
        <v>234</v>
      </c>
      <c r="J10" s="4">
        <f t="shared" si="0"/>
        <v>5</v>
      </c>
    </row>
    <row r="11" spans="1:10" ht="38.25">
      <c r="A11" s="2">
        <v>9</v>
      </c>
      <c r="B11" s="6" t="s">
        <v>23</v>
      </c>
      <c r="C11" s="4" t="s">
        <v>9</v>
      </c>
      <c r="D11" s="4">
        <v>3</v>
      </c>
      <c r="E11" s="4">
        <v>4</v>
      </c>
      <c r="F11" s="4">
        <v>3</v>
      </c>
      <c r="G11" s="4">
        <v>3</v>
      </c>
      <c r="H11" s="4">
        <v>2</v>
      </c>
      <c r="I11" s="8" t="s">
        <v>235</v>
      </c>
      <c r="J11" s="4">
        <f t="shared" si="0"/>
        <v>1</v>
      </c>
    </row>
    <row r="12" spans="1:10" ht="63.75">
      <c r="A12" s="2">
        <v>10</v>
      </c>
      <c r="B12" s="47" t="s">
        <v>25</v>
      </c>
      <c r="C12" s="4" t="s">
        <v>9</v>
      </c>
      <c r="D12" s="4">
        <v>3</v>
      </c>
      <c r="E12" s="4">
        <v>4</v>
      </c>
      <c r="F12" s="48" t="s">
        <v>194</v>
      </c>
      <c r="G12" s="4">
        <v>6</v>
      </c>
      <c r="H12" s="27">
        <v>0</v>
      </c>
      <c r="I12" s="11" t="s">
        <v>234</v>
      </c>
      <c r="J12" s="4">
        <f t="shared" si="0"/>
        <v>6</v>
      </c>
    </row>
    <row r="13" spans="1:10" ht="25.5">
      <c r="A13" s="2">
        <v>11</v>
      </c>
      <c r="B13" s="47" t="s">
        <v>26</v>
      </c>
      <c r="C13" s="7" t="s">
        <v>27</v>
      </c>
      <c r="D13" s="4">
        <v>1</v>
      </c>
      <c r="E13" s="4">
        <v>2</v>
      </c>
      <c r="F13" s="4">
        <v>2</v>
      </c>
      <c r="G13" s="4">
        <v>2</v>
      </c>
      <c r="H13" s="26">
        <v>0</v>
      </c>
      <c r="I13" s="11" t="s">
        <v>232</v>
      </c>
      <c r="J13" s="4">
        <f t="shared" si="0"/>
        <v>2</v>
      </c>
    </row>
    <row r="14" spans="1:10" ht="38.25">
      <c r="A14" s="2">
        <v>12</v>
      </c>
      <c r="B14" s="6" t="s">
        <v>29</v>
      </c>
      <c r="C14" s="4" t="s">
        <v>20</v>
      </c>
      <c r="D14" s="4">
        <v>2</v>
      </c>
      <c r="E14" s="4">
        <v>2</v>
      </c>
      <c r="F14" s="45" t="s">
        <v>186</v>
      </c>
      <c r="G14" s="4">
        <v>3</v>
      </c>
      <c r="H14" s="7">
        <v>1</v>
      </c>
      <c r="I14" s="46" t="s">
        <v>236</v>
      </c>
      <c r="J14" s="4">
        <f t="shared" si="0"/>
        <v>2</v>
      </c>
    </row>
    <row r="15" spans="1:10" ht="12.75" hidden="1">
      <c r="A15" s="2">
        <v>13</v>
      </c>
      <c r="B15" s="6" t="s">
        <v>31</v>
      </c>
      <c r="C15" s="7" t="s">
        <v>32</v>
      </c>
      <c r="D15" s="4">
        <v>2</v>
      </c>
      <c r="E15" s="4">
        <v>0</v>
      </c>
      <c r="F15" s="4"/>
      <c r="G15" s="4"/>
      <c r="H15" s="7">
        <v>0</v>
      </c>
      <c r="I15" s="9"/>
      <c r="J15" s="4">
        <f t="shared" si="0"/>
        <v>0</v>
      </c>
    </row>
    <row r="16" spans="1:10" ht="38.25">
      <c r="A16" s="2">
        <v>14</v>
      </c>
      <c r="B16" s="47" t="s">
        <v>34</v>
      </c>
      <c r="C16" s="7" t="s">
        <v>12</v>
      </c>
      <c r="D16" s="4">
        <v>2</v>
      </c>
      <c r="E16" s="4">
        <v>2</v>
      </c>
      <c r="F16" s="4" t="s">
        <v>186</v>
      </c>
      <c r="G16" s="4">
        <v>3</v>
      </c>
      <c r="H16" s="26">
        <v>0</v>
      </c>
      <c r="I16" s="11" t="s">
        <v>227</v>
      </c>
      <c r="J16" s="4">
        <f t="shared" si="0"/>
        <v>3</v>
      </c>
    </row>
    <row r="17" spans="1:10" ht="38.25">
      <c r="A17" s="2">
        <v>15</v>
      </c>
      <c r="B17" s="6" t="s">
        <v>35</v>
      </c>
      <c r="C17" s="4" t="s">
        <v>9</v>
      </c>
      <c r="D17" s="4">
        <v>3</v>
      </c>
      <c r="E17" s="4">
        <v>3</v>
      </c>
      <c r="F17" s="4" t="s">
        <v>186</v>
      </c>
      <c r="G17" s="4">
        <v>3</v>
      </c>
      <c r="H17" s="7">
        <v>2</v>
      </c>
      <c r="I17" s="8" t="s">
        <v>237</v>
      </c>
      <c r="J17" s="4">
        <f t="shared" si="0"/>
        <v>1</v>
      </c>
    </row>
    <row r="18" spans="1:10" ht="38.25">
      <c r="A18" s="2">
        <v>16</v>
      </c>
      <c r="B18" s="6" t="s">
        <v>37</v>
      </c>
      <c r="C18" s="7" t="s">
        <v>12</v>
      </c>
      <c r="D18" s="4">
        <v>2</v>
      </c>
      <c r="E18" s="4">
        <v>1</v>
      </c>
      <c r="F18" s="4" t="s">
        <v>186</v>
      </c>
      <c r="G18" s="4">
        <v>3</v>
      </c>
      <c r="H18" s="7">
        <v>1</v>
      </c>
      <c r="I18" s="8" t="s">
        <v>238</v>
      </c>
      <c r="J18" s="4">
        <f t="shared" si="0"/>
        <v>2</v>
      </c>
    </row>
    <row r="19" spans="1:10" ht="22.5" customHeight="1">
      <c r="A19" s="2">
        <v>17</v>
      </c>
      <c r="B19" s="6" t="s">
        <v>39</v>
      </c>
      <c r="C19" s="7" t="s">
        <v>27</v>
      </c>
      <c r="D19" s="4">
        <v>1</v>
      </c>
      <c r="E19" s="4">
        <v>1</v>
      </c>
      <c r="F19" s="4">
        <v>1</v>
      </c>
      <c r="G19" s="4">
        <v>1</v>
      </c>
      <c r="H19" s="7">
        <v>1</v>
      </c>
      <c r="I19" s="46" t="s">
        <v>40</v>
      </c>
      <c r="J19" s="4">
        <f t="shared" si="0"/>
        <v>0</v>
      </c>
    </row>
    <row r="20" spans="1:10" ht="25.5">
      <c r="A20" s="2">
        <v>18</v>
      </c>
      <c r="B20" s="6" t="s">
        <v>41</v>
      </c>
      <c r="C20" s="4" t="s">
        <v>20</v>
      </c>
      <c r="D20" s="4">
        <v>2</v>
      </c>
      <c r="E20" s="4">
        <v>2</v>
      </c>
      <c r="F20" s="4" t="s">
        <v>191</v>
      </c>
      <c r="G20" s="4">
        <v>2</v>
      </c>
      <c r="H20" s="7">
        <v>1</v>
      </c>
      <c r="I20" s="46" t="s">
        <v>239</v>
      </c>
      <c r="J20" s="4">
        <f t="shared" si="0"/>
        <v>1</v>
      </c>
    </row>
    <row r="21" spans="1:10" ht="38.25">
      <c r="A21" s="2">
        <v>19</v>
      </c>
      <c r="B21" s="6" t="s">
        <v>43</v>
      </c>
      <c r="C21" s="7" t="s">
        <v>12</v>
      </c>
      <c r="D21" s="4">
        <v>2</v>
      </c>
      <c r="E21" s="4">
        <v>2</v>
      </c>
      <c r="F21" s="4" t="s">
        <v>186</v>
      </c>
      <c r="G21" s="4">
        <v>3</v>
      </c>
      <c r="H21" s="7">
        <v>1</v>
      </c>
      <c r="I21" s="8" t="s">
        <v>240</v>
      </c>
      <c r="J21" s="4">
        <f t="shared" si="0"/>
        <v>2</v>
      </c>
    </row>
    <row r="22" spans="1:10" ht="25.5">
      <c r="A22" s="2">
        <v>20</v>
      </c>
      <c r="B22" s="6" t="s">
        <v>45</v>
      </c>
      <c r="C22" s="7" t="s">
        <v>12</v>
      </c>
      <c r="D22" s="4">
        <v>2</v>
      </c>
      <c r="E22" s="4">
        <v>1</v>
      </c>
      <c r="F22" s="4" t="s">
        <v>191</v>
      </c>
      <c r="G22" s="4">
        <v>2</v>
      </c>
      <c r="H22" s="7">
        <v>1</v>
      </c>
      <c r="I22" s="8" t="s">
        <v>241</v>
      </c>
      <c r="J22" s="4">
        <f t="shared" si="0"/>
        <v>1</v>
      </c>
    </row>
    <row r="23" spans="1:10" ht="38.25">
      <c r="A23" s="2">
        <v>21</v>
      </c>
      <c r="B23" s="6" t="s">
        <v>47</v>
      </c>
      <c r="C23" s="7" t="s">
        <v>12</v>
      </c>
      <c r="D23" s="4">
        <v>2</v>
      </c>
      <c r="E23" s="4">
        <v>3</v>
      </c>
      <c r="F23" s="4" t="s">
        <v>186</v>
      </c>
      <c r="G23" s="4">
        <v>3</v>
      </c>
      <c r="H23" s="7">
        <v>1</v>
      </c>
      <c r="I23" s="8" t="s">
        <v>242</v>
      </c>
      <c r="J23" s="4">
        <f t="shared" si="0"/>
        <v>2</v>
      </c>
    </row>
    <row r="24" spans="1:10" ht="51">
      <c r="A24" s="2">
        <v>22</v>
      </c>
      <c r="B24" s="6" t="s">
        <v>49</v>
      </c>
      <c r="C24" s="7" t="s">
        <v>12</v>
      </c>
      <c r="D24" s="4">
        <v>2</v>
      </c>
      <c r="E24" s="4">
        <v>2</v>
      </c>
      <c r="F24" s="4" t="s">
        <v>202</v>
      </c>
      <c r="G24" s="4">
        <v>4</v>
      </c>
      <c r="H24" s="7">
        <v>2</v>
      </c>
      <c r="I24" s="8" t="s">
        <v>243</v>
      </c>
      <c r="J24" s="4">
        <f t="shared" si="0"/>
        <v>2</v>
      </c>
    </row>
    <row r="25" spans="1:10" ht="51">
      <c r="A25" s="2">
        <v>23</v>
      </c>
      <c r="B25" s="6" t="s">
        <v>51</v>
      </c>
      <c r="C25" s="4" t="s">
        <v>9</v>
      </c>
      <c r="D25" s="4">
        <v>3</v>
      </c>
      <c r="E25" s="4">
        <v>3</v>
      </c>
      <c r="F25" s="4" t="s">
        <v>202</v>
      </c>
      <c r="G25" s="4">
        <v>4</v>
      </c>
      <c r="H25" s="7">
        <v>2</v>
      </c>
      <c r="I25" s="8" t="s">
        <v>244</v>
      </c>
      <c r="J25" s="4">
        <f t="shared" si="0"/>
        <v>2</v>
      </c>
    </row>
    <row r="26" spans="1:10" ht="51">
      <c r="A26" s="2">
        <v>24</v>
      </c>
      <c r="B26" s="6" t="s">
        <v>53</v>
      </c>
      <c r="C26" s="7" t="s">
        <v>12</v>
      </c>
      <c r="D26" s="4">
        <v>2</v>
      </c>
      <c r="E26" s="4">
        <v>2</v>
      </c>
      <c r="F26" s="4" t="s">
        <v>202</v>
      </c>
      <c r="G26" s="4">
        <v>4</v>
      </c>
      <c r="H26" s="7">
        <v>1</v>
      </c>
      <c r="I26" s="8" t="s">
        <v>245</v>
      </c>
      <c r="J26" s="4">
        <f t="shared" si="0"/>
        <v>3</v>
      </c>
    </row>
    <row r="27" spans="1:10" ht="25.5">
      <c r="A27" s="2">
        <v>25</v>
      </c>
      <c r="B27" s="6" t="s">
        <v>55</v>
      </c>
      <c r="C27" s="4" t="s">
        <v>9</v>
      </c>
      <c r="D27" s="4">
        <v>3</v>
      </c>
      <c r="E27" s="4">
        <v>2</v>
      </c>
      <c r="F27" s="4">
        <v>2</v>
      </c>
      <c r="G27" s="4">
        <v>2</v>
      </c>
      <c r="H27" s="7">
        <v>2</v>
      </c>
      <c r="I27" s="8" t="s">
        <v>246</v>
      </c>
      <c r="J27" s="4">
        <f t="shared" si="0"/>
        <v>0</v>
      </c>
    </row>
    <row r="28" spans="1:10" ht="38.25">
      <c r="A28" s="2">
        <v>26</v>
      </c>
      <c r="B28" s="6" t="s">
        <v>57</v>
      </c>
      <c r="C28" s="7" t="s">
        <v>12</v>
      </c>
      <c r="D28" s="4">
        <v>2</v>
      </c>
      <c r="E28" s="4">
        <v>2</v>
      </c>
      <c r="F28" s="45" t="s">
        <v>205</v>
      </c>
      <c r="G28" s="4">
        <v>3</v>
      </c>
      <c r="H28" s="7">
        <v>2</v>
      </c>
      <c r="I28" s="8" t="s">
        <v>247</v>
      </c>
      <c r="J28" s="4">
        <f t="shared" si="0"/>
        <v>1</v>
      </c>
    </row>
    <row r="29" spans="1:10" ht="25.5">
      <c r="A29" s="2">
        <v>27</v>
      </c>
      <c r="B29" s="47" t="s">
        <v>59</v>
      </c>
      <c r="C29" s="7" t="s">
        <v>12</v>
      </c>
      <c r="D29" s="4">
        <v>2</v>
      </c>
      <c r="E29" s="4">
        <v>1</v>
      </c>
      <c r="F29" s="4">
        <v>2</v>
      </c>
      <c r="G29" s="4">
        <v>2</v>
      </c>
      <c r="H29" s="26">
        <v>0</v>
      </c>
      <c r="I29" s="11" t="s">
        <v>232</v>
      </c>
      <c r="J29" s="4">
        <f t="shared" si="0"/>
        <v>2</v>
      </c>
    </row>
    <row r="30" spans="1:10" ht="38.25">
      <c r="A30" s="2">
        <v>28</v>
      </c>
      <c r="B30" s="6" t="s">
        <v>61</v>
      </c>
      <c r="C30" s="4" t="s">
        <v>9</v>
      </c>
      <c r="D30" s="4">
        <v>3</v>
      </c>
      <c r="E30" s="4">
        <v>3</v>
      </c>
      <c r="F30" s="4" t="s">
        <v>186</v>
      </c>
      <c r="G30" s="4">
        <v>3</v>
      </c>
      <c r="H30" s="7">
        <v>1</v>
      </c>
      <c r="I30" s="8" t="s">
        <v>248</v>
      </c>
      <c r="J30" s="4">
        <f t="shared" si="0"/>
        <v>2</v>
      </c>
    </row>
    <row r="31" spans="1:11" ht="51">
      <c r="A31" s="2">
        <v>29</v>
      </c>
      <c r="B31" s="6" t="s">
        <v>63</v>
      </c>
      <c r="C31" s="4" t="s">
        <v>9</v>
      </c>
      <c r="D31" s="4">
        <v>3</v>
      </c>
      <c r="E31" s="4">
        <v>3</v>
      </c>
      <c r="F31" s="45" t="s">
        <v>206</v>
      </c>
      <c r="G31" s="4">
        <v>4</v>
      </c>
      <c r="H31" s="7">
        <v>2</v>
      </c>
      <c r="I31" s="8" t="s">
        <v>249</v>
      </c>
      <c r="J31" s="4">
        <f t="shared" si="0"/>
        <v>2</v>
      </c>
      <c r="K31" s="51" t="s">
        <v>128</v>
      </c>
    </row>
    <row r="32" spans="1:10" ht="12.75" hidden="1">
      <c r="A32" s="2">
        <v>30</v>
      </c>
      <c r="B32" s="6" t="s">
        <v>65</v>
      </c>
      <c r="C32" s="7" t="s">
        <v>32</v>
      </c>
      <c r="D32" s="4">
        <v>2</v>
      </c>
      <c r="E32" s="4">
        <v>0</v>
      </c>
      <c r="F32" s="4"/>
      <c r="G32" s="4"/>
      <c r="H32" s="7">
        <v>0</v>
      </c>
      <c r="I32" s="10"/>
      <c r="J32" s="4">
        <f t="shared" si="0"/>
        <v>0</v>
      </c>
    </row>
    <row r="33" spans="1:10" ht="12.75" hidden="1">
      <c r="A33" s="2">
        <v>31</v>
      </c>
      <c r="B33" s="6" t="s">
        <v>66</v>
      </c>
      <c r="C33" s="7" t="s">
        <v>32</v>
      </c>
      <c r="D33" s="4">
        <v>2</v>
      </c>
      <c r="E33" s="4">
        <v>0</v>
      </c>
      <c r="F33" s="4"/>
      <c r="G33" s="4"/>
      <c r="H33" s="7">
        <v>0</v>
      </c>
      <c r="I33" s="10"/>
      <c r="J33" s="4">
        <f t="shared" si="0"/>
        <v>0</v>
      </c>
    </row>
    <row r="34" spans="1:10" ht="38.25">
      <c r="A34" s="2">
        <v>32</v>
      </c>
      <c r="B34" s="6" t="s">
        <v>67</v>
      </c>
      <c r="C34" s="7" t="s">
        <v>12</v>
      </c>
      <c r="D34" s="4">
        <v>2</v>
      </c>
      <c r="E34" s="4">
        <v>2</v>
      </c>
      <c r="F34" s="4" t="s">
        <v>186</v>
      </c>
      <c r="G34" s="4">
        <v>3</v>
      </c>
      <c r="H34" s="7">
        <v>1</v>
      </c>
      <c r="I34" s="8" t="s">
        <v>250</v>
      </c>
      <c r="J34" s="4">
        <f t="shared" si="0"/>
        <v>2</v>
      </c>
    </row>
    <row r="35" spans="1:10" ht="38.25">
      <c r="A35" s="2">
        <v>33</v>
      </c>
      <c r="B35" s="47" t="s">
        <v>69</v>
      </c>
      <c r="C35" s="7" t="s">
        <v>12</v>
      </c>
      <c r="D35" s="4">
        <v>2</v>
      </c>
      <c r="E35" s="4">
        <v>2</v>
      </c>
      <c r="F35" s="4" t="s">
        <v>186</v>
      </c>
      <c r="G35" s="4">
        <v>3</v>
      </c>
      <c r="H35" s="26">
        <v>0</v>
      </c>
      <c r="I35" s="11" t="s">
        <v>227</v>
      </c>
      <c r="J35" s="4">
        <f t="shared" si="0"/>
        <v>3</v>
      </c>
    </row>
    <row r="36" spans="1:10" ht="41.25" customHeight="1">
      <c r="A36" s="2">
        <v>34</v>
      </c>
      <c r="B36" s="6" t="s">
        <v>70</v>
      </c>
      <c r="C36" s="4" t="s">
        <v>20</v>
      </c>
      <c r="D36" s="4">
        <v>2</v>
      </c>
      <c r="E36" s="4">
        <v>3</v>
      </c>
      <c r="F36" s="4" t="s">
        <v>186</v>
      </c>
      <c r="G36" s="4">
        <v>3</v>
      </c>
      <c r="H36" s="7">
        <v>1</v>
      </c>
      <c r="I36" s="46" t="s">
        <v>251</v>
      </c>
      <c r="J36" s="4">
        <f t="shared" si="0"/>
        <v>2</v>
      </c>
    </row>
    <row r="37" spans="1:10" ht="12.75">
      <c r="A37" s="2">
        <v>35</v>
      </c>
      <c r="B37" s="6" t="s">
        <v>71</v>
      </c>
      <c r="C37" s="7" t="s">
        <v>12</v>
      </c>
      <c r="D37" s="4">
        <v>2</v>
      </c>
      <c r="E37" s="4">
        <v>2</v>
      </c>
      <c r="F37" s="4" t="s">
        <v>186</v>
      </c>
      <c r="G37" s="4">
        <v>3</v>
      </c>
      <c r="H37" s="7">
        <v>1</v>
      </c>
      <c r="I37" s="8" t="s">
        <v>209</v>
      </c>
      <c r="J37" s="4">
        <f t="shared" si="0"/>
        <v>2</v>
      </c>
    </row>
    <row r="38" spans="1:10" ht="38.25">
      <c r="A38" s="2">
        <v>36</v>
      </c>
      <c r="B38" s="47" t="s">
        <v>72</v>
      </c>
      <c r="C38" s="4" t="s">
        <v>9</v>
      </c>
      <c r="D38" s="4">
        <v>3</v>
      </c>
      <c r="E38" s="4">
        <v>3</v>
      </c>
      <c r="F38" s="4" t="s">
        <v>186</v>
      </c>
      <c r="G38" s="4">
        <v>3</v>
      </c>
      <c r="H38" s="26">
        <v>0</v>
      </c>
      <c r="I38" s="11" t="s">
        <v>227</v>
      </c>
      <c r="J38" s="4">
        <f t="shared" si="0"/>
        <v>3</v>
      </c>
    </row>
    <row r="39" spans="1:10" ht="12.75">
      <c r="A39" s="2">
        <v>37</v>
      </c>
      <c r="B39" s="6" t="s">
        <v>73</v>
      </c>
      <c r="C39" s="7" t="s">
        <v>12</v>
      </c>
      <c r="D39" s="4">
        <v>2</v>
      </c>
      <c r="E39" s="4">
        <v>1</v>
      </c>
      <c r="F39" s="4" t="s">
        <v>191</v>
      </c>
      <c r="G39" s="4">
        <v>2</v>
      </c>
      <c r="H39" s="7">
        <v>1</v>
      </c>
      <c r="I39" s="8" t="s">
        <v>74</v>
      </c>
      <c r="J39" s="4">
        <f t="shared" si="0"/>
        <v>1</v>
      </c>
    </row>
    <row r="40" spans="1:11" ht="38.25">
      <c r="A40" s="2">
        <v>38</v>
      </c>
      <c r="B40" s="47" t="s">
        <v>75</v>
      </c>
      <c r="C40" s="4" t="s">
        <v>9</v>
      </c>
      <c r="D40" s="4">
        <v>3</v>
      </c>
      <c r="E40" s="4">
        <v>3</v>
      </c>
      <c r="F40" s="4" t="s">
        <v>186</v>
      </c>
      <c r="G40" s="4">
        <v>3</v>
      </c>
      <c r="H40" s="26">
        <v>0</v>
      </c>
      <c r="I40" s="11" t="s">
        <v>227</v>
      </c>
      <c r="J40" s="4">
        <f t="shared" si="0"/>
        <v>3</v>
      </c>
      <c r="K40" t="s">
        <v>210</v>
      </c>
    </row>
    <row r="41" spans="1:10" ht="39" customHeight="1">
      <c r="A41" s="2">
        <v>39</v>
      </c>
      <c r="B41" s="6" t="s">
        <v>76</v>
      </c>
      <c r="C41" s="4" t="s">
        <v>9</v>
      </c>
      <c r="D41" s="4">
        <v>3</v>
      </c>
      <c r="E41" s="4">
        <v>3</v>
      </c>
      <c r="F41" s="4" t="s">
        <v>186</v>
      </c>
      <c r="G41" s="4">
        <v>3</v>
      </c>
      <c r="H41" s="7">
        <v>2</v>
      </c>
      <c r="I41" s="8" t="s">
        <v>252</v>
      </c>
      <c r="J41" s="4">
        <f t="shared" si="0"/>
        <v>1</v>
      </c>
    </row>
    <row r="42" spans="1:10" ht="39" customHeight="1">
      <c r="A42" s="2">
        <v>40</v>
      </c>
      <c r="B42" s="6" t="s">
        <v>78</v>
      </c>
      <c r="C42" s="4" t="s">
        <v>9</v>
      </c>
      <c r="D42" s="4">
        <v>3</v>
      </c>
      <c r="E42" s="4">
        <v>3</v>
      </c>
      <c r="F42" s="4" t="s">
        <v>186</v>
      </c>
      <c r="G42" s="4">
        <v>3</v>
      </c>
      <c r="H42" s="7">
        <v>2</v>
      </c>
      <c r="I42" s="8" t="s">
        <v>253</v>
      </c>
      <c r="J42" s="4">
        <f t="shared" si="0"/>
        <v>1</v>
      </c>
    </row>
    <row r="43" spans="1:10" ht="12.75">
      <c r="A43" s="2">
        <v>41</v>
      </c>
      <c r="B43" s="47" t="s">
        <v>80</v>
      </c>
      <c r="C43" s="7" t="s">
        <v>27</v>
      </c>
      <c r="D43" s="4">
        <v>1</v>
      </c>
      <c r="E43" s="4">
        <v>1</v>
      </c>
      <c r="F43" s="4">
        <v>1</v>
      </c>
      <c r="G43" s="4">
        <v>1</v>
      </c>
      <c r="H43" s="26">
        <v>0</v>
      </c>
      <c r="I43" s="41" t="s">
        <v>254</v>
      </c>
      <c r="J43" s="4">
        <f t="shared" si="0"/>
        <v>1</v>
      </c>
    </row>
    <row r="44" spans="1:10" ht="38.25">
      <c r="A44" s="2">
        <v>42</v>
      </c>
      <c r="B44" s="6" t="s">
        <v>82</v>
      </c>
      <c r="C44" s="7" t="s">
        <v>12</v>
      </c>
      <c r="D44" s="4">
        <v>2</v>
      </c>
      <c r="E44" s="4">
        <v>1</v>
      </c>
      <c r="F44" s="4" t="s">
        <v>186</v>
      </c>
      <c r="G44" s="4">
        <v>3</v>
      </c>
      <c r="H44" s="7">
        <v>1</v>
      </c>
      <c r="I44" s="8" t="s">
        <v>255</v>
      </c>
      <c r="J44" s="4">
        <f t="shared" si="0"/>
        <v>2</v>
      </c>
    </row>
    <row r="45" spans="1:10" ht="51">
      <c r="A45" s="2">
        <v>43</v>
      </c>
      <c r="B45" s="6" t="s">
        <v>84</v>
      </c>
      <c r="C45" s="4" t="s">
        <v>85</v>
      </c>
      <c r="D45" s="4">
        <v>4</v>
      </c>
      <c r="E45" s="4">
        <v>3</v>
      </c>
      <c r="F45" s="4" t="s">
        <v>202</v>
      </c>
      <c r="G45" s="4">
        <v>4</v>
      </c>
      <c r="H45" s="7">
        <v>2</v>
      </c>
      <c r="I45" s="8" t="s">
        <v>256</v>
      </c>
      <c r="J45" s="4">
        <f t="shared" si="0"/>
        <v>2</v>
      </c>
    </row>
    <row r="46" spans="1:10" ht="51">
      <c r="A46" s="2">
        <v>44</v>
      </c>
      <c r="B46" s="6" t="s">
        <v>87</v>
      </c>
      <c r="C46" s="4" t="s">
        <v>85</v>
      </c>
      <c r="D46" s="4">
        <v>4</v>
      </c>
      <c r="E46" s="4">
        <v>3</v>
      </c>
      <c r="F46" s="48" t="s">
        <v>257</v>
      </c>
      <c r="G46" s="4">
        <v>4</v>
      </c>
      <c r="H46" s="7">
        <v>2</v>
      </c>
      <c r="I46" s="8" t="s">
        <v>258</v>
      </c>
      <c r="J46" s="4">
        <f t="shared" si="0"/>
        <v>2</v>
      </c>
    </row>
    <row r="47" spans="1:10" ht="38.25">
      <c r="A47" s="2">
        <v>45</v>
      </c>
      <c r="B47" s="6" t="s">
        <v>89</v>
      </c>
      <c r="C47" s="4" t="s">
        <v>9</v>
      </c>
      <c r="D47" s="4">
        <v>3</v>
      </c>
      <c r="E47" s="4">
        <v>3</v>
      </c>
      <c r="F47" s="4" t="s">
        <v>186</v>
      </c>
      <c r="G47" s="4">
        <v>3</v>
      </c>
      <c r="H47" s="7">
        <v>2</v>
      </c>
      <c r="I47" s="8" t="s">
        <v>259</v>
      </c>
      <c r="J47" s="4">
        <f t="shared" si="0"/>
        <v>1</v>
      </c>
    </row>
    <row r="48" spans="1:10" ht="12.75" hidden="1">
      <c r="A48" s="2">
        <v>46</v>
      </c>
      <c r="B48" s="47" t="s">
        <v>91</v>
      </c>
      <c r="C48" s="7" t="s">
        <v>92</v>
      </c>
      <c r="D48" s="4">
        <v>1</v>
      </c>
      <c r="E48" s="4">
        <v>0</v>
      </c>
      <c r="F48" s="4"/>
      <c r="G48" s="4"/>
      <c r="H48" s="26">
        <v>0</v>
      </c>
      <c r="I48" s="10"/>
      <c r="J48" s="4">
        <f t="shared" si="0"/>
        <v>0</v>
      </c>
    </row>
    <row r="49" spans="1:10" ht="38.25">
      <c r="A49" s="2">
        <v>47</v>
      </c>
      <c r="B49" s="6" t="s">
        <v>93</v>
      </c>
      <c r="C49" s="4" t="s">
        <v>85</v>
      </c>
      <c r="D49" s="4">
        <v>4</v>
      </c>
      <c r="E49" s="4">
        <v>3</v>
      </c>
      <c r="F49" s="4" t="s">
        <v>186</v>
      </c>
      <c r="G49" s="4">
        <v>3</v>
      </c>
      <c r="H49" s="7">
        <v>1</v>
      </c>
      <c r="I49" s="8" t="s">
        <v>260</v>
      </c>
      <c r="J49" s="4">
        <f t="shared" si="0"/>
        <v>2</v>
      </c>
    </row>
    <row r="50" spans="1:10" ht="38.25">
      <c r="A50" s="2">
        <v>48</v>
      </c>
      <c r="B50" s="6" t="s">
        <v>94</v>
      </c>
      <c r="C50" s="7" t="s">
        <v>12</v>
      </c>
      <c r="D50" s="4">
        <v>2</v>
      </c>
      <c r="E50" s="4">
        <v>2</v>
      </c>
      <c r="F50" s="4" t="s">
        <v>202</v>
      </c>
      <c r="G50" s="4">
        <v>4</v>
      </c>
      <c r="H50" s="7">
        <v>1</v>
      </c>
      <c r="I50" s="8" t="s">
        <v>261</v>
      </c>
      <c r="J50" s="4">
        <f t="shared" si="0"/>
        <v>3</v>
      </c>
    </row>
    <row r="51" spans="1:10" ht="12.75" hidden="1">
      <c r="A51" s="2">
        <v>49</v>
      </c>
      <c r="B51" s="47" t="s">
        <v>96</v>
      </c>
      <c r="C51" s="7" t="s">
        <v>32</v>
      </c>
      <c r="D51" s="4">
        <v>2</v>
      </c>
      <c r="E51" s="4">
        <v>0</v>
      </c>
      <c r="F51" s="4"/>
      <c r="G51" s="4"/>
      <c r="H51" s="26">
        <v>0</v>
      </c>
      <c r="I51" s="10"/>
      <c r="J51" s="4">
        <f t="shared" si="0"/>
        <v>0</v>
      </c>
    </row>
    <row r="52" spans="1:10" ht="25.5">
      <c r="A52" s="2">
        <v>50</v>
      </c>
      <c r="B52" s="47" t="s">
        <v>97</v>
      </c>
      <c r="C52" s="4" t="s">
        <v>9</v>
      </c>
      <c r="D52" s="4">
        <v>3</v>
      </c>
      <c r="E52" s="4">
        <v>3</v>
      </c>
      <c r="F52" s="4" t="s">
        <v>191</v>
      </c>
      <c r="G52" s="4">
        <v>2</v>
      </c>
      <c r="H52" s="26">
        <v>0</v>
      </c>
      <c r="I52" s="11" t="s">
        <v>232</v>
      </c>
      <c r="J52" s="4">
        <f t="shared" si="0"/>
        <v>2</v>
      </c>
    </row>
    <row r="53" spans="1:10" ht="76.5">
      <c r="A53" s="2">
        <v>51</v>
      </c>
      <c r="B53" s="6" t="s">
        <v>98</v>
      </c>
      <c r="C53" s="4" t="s">
        <v>9</v>
      </c>
      <c r="D53" s="4">
        <v>3</v>
      </c>
      <c r="E53" s="4">
        <v>3</v>
      </c>
      <c r="F53" s="48" t="s">
        <v>194</v>
      </c>
      <c r="G53" s="4">
        <v>6</v>
      </c>
      <c r="H53" s="7">
        <v>3</v>
      </c>
      <c r="I53" s="8" t="s">
        <v>262</v>
      </c>
      <c r="J53" s="4">
        <f t="shared" si="0"/>
        <v>3</v>
      </c>
    </row>
    <row r="54" spans="1:12" ht="76.5">
      <c r="A54" s="2">
        <v>52</v>
      </c>
      <c r="B54" s="6" t="s">
        <v>100</v>
      </c>
      <c r="C54" s="7" t="s">
        <v>12</v>
      </c>
      <c r="D54" s="4">
        <v>2</v>
      </c>
      <c r="E54" s="4">
        <v>3</v>
      </c>
      <c r="F54" s="48" t="s">
        <v>194</v>
      </c>
      <c r="G54" s="4">
        <v>6</v>
      </c>
      <c r="H54" s="7">
        <v>1</v>
      </c>
      <c r="I54" s="11" t="s">
        <v>263</v>
      </c>
      <c r="J54" s="4">
        <f t="shared" si="0"/>
        <v>5</v>
      </c>
      <c r="L54" s="11"/>
    </row>
    <row r="55" spans="1:10" ht="51">
      <c r="A55" s="2">
        <v>53</v>
      </c>
      <c r="B55" s="6" t="s">
        <v>102</v>
      </c>
      <c r="C55" s="4" t="s">
        <v>85</v>
      </c>
      <c r="D55" s="4">
        <v>4</v>
      </c>
      <c r="E55" s="4">
        <v>4</v>
      </c>
      <c r="F55" s="4" t="s">
        <v>202</v>
      </c>
      <c r="G55" s="4">
        <v>4</v>
      </c>
      <c r="H55" s="12">
        <v>2</v>
      </c>
      <c r="I55" s="46" t="s">
        <v>264</v>
      </c>
      <c r="J55" s="4">
        <f t="shared" si="0"/>
        <v>2</v>
      </c>
    </row>
    <row r="56" spans="1:10" ht="38.25">
      <c r="A56" s="2">
        <v>54</v>
      </c>
      <c r="B56" s="6" t="s">
        <v>104</v>
      </c>
      <c r="C56" s="4" t="s">
        <v>9</v>
      </c>
      <c r="D56" s="4">
        <v>3</v>
      </c>
      <c r="E56" s="4">
        <v>3</v>
      </c>
      <c r="F56" s="45" t="s">
        <v>186</v>
      </c>
      <c r="G56" s="4">
        <v>3</v>
      </c>
      <c r="H56" s="7">
        <v>3</v>
      </c>
      <c r="I56" s="11" t="s">
        <v>265</v>
      </c>
      <c r="J56" s="4">
        <f t="shared" si="0"/>
        <v>0</v>
      </c>
    </row>
    <row r="57" spans="1:10" ht="51">
      <c r="A57" s="2">
        <v>55</v>
      </c>
      <c r="B57" s="6" t="s">
        <v>106</v>
      </c>
      <c r="C57" s="4" t="s">
        <v>9</v>
      </c>
      <c r="D57" s="4">
        <v>3</v>
      </c>
      <c r="E57" s="4">
        <v>4</v>
      </c>
      <c r="F57" s="4" t="s">
        <v>202</v>
      </c>
      <c r="G57" s="4">
        <v>4</v>
      </c>
      <c r="H57" s="7">
        <v>1</v>
      </c>
      <c r="I57" s="8" t="s">
        <v>266</v>
      </c>
      <c r="J57" s="4">
        <f t="shared" si="0"/>
        <v>3</v>
      </c>
    </row>
    <row r="58" spans="1:10" ht="76.5">
      <c r="A58" s="2">
        <v>56</v>
      </c>
      <c r="B58" s="6" t="s">
        <v>107</v>
      </c>
      <c r="C58" s="4" t="s">
        <v>9</v>
      </c>
      <c r="D58" s="4">
        <v>3</v>
      </c>
      <c r="E58" s="4">
        <v>3</v>
      </c>
      <c r="F58" s="48" t="s">
        <v>194</v>
      </c>
      <c r="G58" s="4">
        <v>6</v>
      </c>
      <c r="H58" s="7">
        <v>2</v>
      </c>
      <c r="I58" s="46" t="s">
        <v>267</v>
      </c>
      <c r="J58" s="4">
        <f t="shared" si="0"/>
        <v>4</v>
      </c>
    </row>
    <row r="59" spans="1:10" ht="51">
      <c r="A59" s="2">
        <v>57</v>
      </c>
      <c r="B59" s="6" t="s">
        <v>109</v>
      </c>
      <c r="C59" s="4" t="s">
        <v>9</v>
      </c>
      <c r="D59" s="4">
        <v>3</v>
      </c>
      <c r="E59" s="4">
        <v>3</v>
      </c>
      <c r="F59" s="4" t="s">
        <v>202</v>
      </c>
      <c r="G59" s="4">
        <v>4</v>
      </c>
      <c r="H59" s="7">
        <v>2</v>
      </c>
      <c r="I59" s="46" t="s">
        <v>268</v>
      </c>
      <c r="J59" s="4">
        <f t="shared" si="0"/>
        <v>2</v>
      </c>
    </row>
    <row r="60" spans="1:10" ht="51">
      <c r="A60" s="2">
        <v>58</v>
      </c>
      <c r="B60" s="6" t="s">
        <v>111</v>
      </c>
      <c r="C60" s="4" t="s">
        <v>9</v>
      </c>
      <c r="D60" s="4">
        <v>3</v>
      </c>
      <c r="E60" s="4">
        <v>3</v>
      </c>
      <c r="F60" s="4" t="s">
        <v>202</v>
      </c>
      <c r="G60" s="4">
        <v>4</v>
      </c>
      <c r="H60" s="7">
        <v>1</v>
      </c>
      <c r="I60" s="46" t="s">
        <v>269</v>
      </c>
      <c r="J60" s="4">
        <f t="shared" si="0"/>
        <v>3</v>
      </c>
    </row>
    <row r="61" spans="1:10" ht="63.75">
      <c r="A61" s="2">
        <v>59</v>
      </c>
      <c r="B61" s="6" t="s">
        <v>113</v>
      </c>
      <c r="C61" s="4" t="s">
        <v>9</v>
      </c>
      <c r="D61" s="4">
        <v>3</v>
      </c>
      <c r="E61" s="4">
        <v>3</v>
      </c>
      <c r="F61" s="4" t="s">
        <v>192</v>
      </c>
      <c r="G61" s="4">
        <v>5</v>
      </c>
      <c r="H61" s="7">
        <v>3</v>
      </c>
      <c r="I61" s="5" t="s">
        <v>270</v>
      </c>
      <c r="J61" s="4">
        <f t="shared" si="0"/>
        <v>2</v>
      </c>
    </row>
    <row r="62" spans="1:10" ht="12.75" hidden="1">
      <c r="A62" s="2">
        <v>60</v>
      </c>
      <c r="B62" s="6" t="s">
        <v>115</v>
      </c>
      <c r="C62" s="7" t="s">
        <v>32</v>
      </c>
      <c r="D62" s="4">
        <v>2</v>
      </c>
      <c r="E62" s="4">
        <v>0</v>
      </c>
      <c r="F62" s="4"/>
      <c r="G62" s="4"/>
      <c r="H62" s="7">
        <v>0</v>
      </c>
      <c r="I62" s="11"/>
      <c r="J62" s="4">
        <f t="shared" si="0"/>
        <v>0</v>
      </c>
    </row>
    <row r="63" spans="1:10" ht="38.25">
      <c r="A63" s="2">
        <v>61</v>
      </c>
      <c r="B63" s="6" t="s">
        <v>116</v>
      </c>
      <c r="C63" s="4" t="s">
        <v>9</v>
      </c>
      <c r="D63" s="4">
        <v>3</v>
      </c>
      <c r="E63" s="4">
        <v>3</v>
      </c>
      <c r="F63" s="4" t="s">
        <v>186</v>
      </c>
      <c r="G63" s="4">
        <v>3</v>
      </c>
      <c r="H63" s="7">
        <v>3</v>
      </c>
      <c r="I63" s="5" t="s">
        <v>271</v>
      </c>
      <c r="J63" s="4">
        <f t="shared" si="0"/>
        <v>0</v>
      </c>
    </row>
    <row r="64" spans="1:11" ht="38.25">
      <c r="A64" s="2">
        <v>62</v>
      </c>
      <c r="B64" s="6" t="s">
        <v>118</v>
      </c>
      <c r="C64" s="4" t="s">
        <v>9</v>
      </c>
      <c r="D64" s="4">
        <v>3</v>
      </c>
      <c r="E64" s="4">
        <v>3</v>
      </c>
      <c r="F64" s="4" t="s">
        <v>186</v>
      </c>
      <c r="G64" s="4">
        <v>3</v>
      </c>
      <c r="H64" s="7">
        <v>1</v>
      </c>
      <c r="I64" s="50" t="s">
        <v>272</v>
      </c>
      <c r="J64" s="4">
        <f t="shared" si="0"/>
        <v>2</v>
      </c>
      <c r="K64" s="14"/>
    </row>
    <row r="65" spans="1:11" ht="25.5">
      <c r="A65" s="2">
        <v>63</v>
      </c>
      <c r="B65" s="47" t="s">
        <v>120</v>
      </c>
      <c r="C65" s="4" t="s">
        <v>9</v>
      </c>
      <c r="D65" s="4">
        <v>3</v>
      </c>
      <c r="E65" s="4">
        <v>2</v>
      </c>
      <c r="F65" s="4">
        <v>2</v>
      </c>
      <c r="G65" s="4">
        <v>2</v>
      </c>
      <c r="H65" s="26">
        <v>0</v>
      </c>
      <c r="I65" s="11" t="s">
        <v>232</v>
      </c>
      <c r="J65" s="4">
        <f t="shared" si="0"/>
        <v>2</v>
      </c>
      <c r="K65" s="14"/>
    </row>
    <row r="66" spans="1:11" ht="38.25">
      <c r="A66" s="2">
        <v>64</v>
      </c>
      <c r="B66" s="6" t="s">
        <v>122</v>
      </c>
      <c r="C66" s="4" t="s">
        <v>9</v>
      </c>
      <c r="D66" s="4">
        <v>3</v>
      </c>
      <c r="E66" s="4">
        <v>3</v>
      </c>
      <c r="F66" s="4" t="s">
        <v>186</v>
      </c>
      <c r="G66" s="4">
        <v>3</v>
      </c>
      <c r="H66" s="7">
        <v>1</v>
      </c>
      <c r="I66" s="46" t="s">
        <v>273</v>
      </c>
      <c r="J66" s="4">
        <f t="shared" si="0"/>
        <v>2</v>
      </c>
      <c r="K66" s="14"/>
    </row>
    <row r="67" spans="1:11" ht="51">
      <c r="A67" s="15">
        <v>65</v>
      </c>
      <c r="B67" s="16" t="s">
        <v>123</v>
      </c>
      <c r="C67" s="17" t="s">
        <v>9</v>
      </c>
      <c r="D67" s="17">
        <v>3</v>
      </c>
      <c r="E67" s="17">
        <v>3</v>
      </c>
      <c r="F67" s="4" t="s">
        <v>202</v>
      </c>
      <c r="G67" s="7">
        <v>4</v>
      </c>
      <c r="H67" s="7">
        <v>2</v>
      </c>
      <c r="I67" s="8" t="s">
        <v>274</v>
      </c>
      <c r="J67" s="4">
        <f t="shared" si="0"/>
        <v>2</v>
      </c>
      <c r="K67" s="14"/>
    </row>
    <row r="68" spans="1:11" ht="12.75">
      <c r="A68" s="15"/>
      <c r="B68" s="19"/>
      <c r="C68" s="17"/>
      <c r="D68" s="17"/>
      <c r="E68" s="17"/>
      <c r="F68" s="17"/>
      <c r="G68" s="17"/>
      <c r="H68" s="17"/>
      <c r="I68" s="20"/>
      <c r="J68" s="17">
        <f>D68-H68</f>
        <v>0</v>
      </c>
      <c r="K68" s="14"/>
    </row>
    <row r="69" spans="1:11" ht="12.75">
      <c r="A69" s="99" t="s">
        <v>125</v>
      </c>
      <c r="B69" s="99"/>
      <c r="C69" s="99"/>
      <c r="D69" s="21">
        <f>SUM(D3:D68)</f>
        <v>163</v>
      </c>
      <c r="E69" s="21">
        <v>152</v>
      </c>
      <c r="F69" s="21"/>
      <c r="G69" s="21">
        <f>SUM(G3:G68)</f>
        <v>189</v>
      </c>
      <c r="H69" s="21">
        <f>SUM(H3:H68)</f>
        <v>70</v>
      </c>
      <c r="I69" s="22"/>
      <c r="J69" s="21">
        <f>SUM(J3:J68)</f>
        <v>119</v>
      </c>
      <c r="K69" s="23"/>
    </row>
    <row r="70" spans="1:11" ht="12.75">
      <c r="A70" s="14"/>
      <c r="B70" s="14"/>
      <c r="C70" s="24"/>
      <c r="D70" s="24"/>
      <c r="E70" s="24"/>
      <c r="F70" s="24"/>
      <c r="G70" s="24"/>
      <c r="H70" s="24"/>
      <c r="I70" s="24"/>
      <c r="J70" s="24"/>
      <c r="K70" s="14"/>
    </row>
    <row r="73" ht="12.75">
      <c r="I73" s="42" t="s">
        <v>181</v>
      </c>
    </row>
  </sheetData>
  <sheetProtection selectLockedCells="1" selectUnlockedCells="1"/>
  <mergeCells count="6">
    <mergeCell ref="A1:A2"/>
    <mergeCell ref="B1:B2"/>
    <mergeCell ref="C1:D2"/>
    <mergeCell ref="E1:E2"/>
    <mergeCell ref="H1:J1"/>
    <mergeCell ref="A69:C69"/>
  </mergeCells>
  <printOptions/>
  <pageMargins left="0.11805555555555555" right="0.11805555555555555" top="0.15763888888888888" bottom="0.15763888888888888" header="0.5118055555555555" footer="0.5118055555555555"/>
  <pageSetup horizontalDpi="300" verticalDpi="300" orientation="portrait" paperSize="9"/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52">
      <selection activeCell="E79" sqref="E79"/>
    </sheetView>
  </sheetViews>
  <sheetFormatPr defaultColWidth="8.7109375" defaultRowHeight="12.75"/>
  <cols>
    <col min="1" max="1" width="5.421875" style="0" customWidth="1"/>
    <col min="2" max="2" width="19.7109375" style="0" customWidth="1"/>
    <col min="3" max="3" width="18.00390625" style="0" customWidth="1"/>
    <col min="4" max="4" width="19.7109375" style="0" customWidth="1"/>
    <col min="5" max="5" width="11.28125" style="52" customWidth="1"/>
  </cols>
  <sheetData>
    <row r="1" spans="1:5" ht="12.75" customHeight="1" thickBot="1">
      <c r="A1" s="100" t="s">
        <v>0</v>
      </c>
      <c r="B1" s="101" t="s">
        <v>1</v>
      </c>
      <c r="C1" s="102" t="s">
        <v>126</v>
      </c>
      <c r="D1" s="102" t="s">
        <v>407</v>
      </c>
      <c r="E1" s="104" t="s">
        <v>185</v>
      </c>
    </row>
    <row r="2" spans="1:5" ht="13.5" thickBot="1">
      <c r="A2" s="100"/>
      <c r="B2" s="101"/>
      <c r="C2" s="103"/>
      <c r="D2" s="103"/>
      <c r="E2" s="105"/>
    </row>
    <row r="3" spans="1:5" ht="12.75">
      <c r="A3" s="2">
        <v>1</v>
      </c>
      <c r="B3" s="3" t="s">
        <v>8</v>
      </c>
      <c r="C3" s="4" t="s">
        <v>12</v>
      </c>
      <c r="D3" s="53" t="s">
        <v>192</v>
      </c>
      <c r="E3" s="4">
        <v>4</v>
      </c>
    </row>
    <row r="4" spans="1:5" ht="12.75">
      <c r="A4" s="2">
        <v>2</v>
      </c>
      <c r="B4" s="6" t="s">
        <v>11</v>
      </c>
      <c r="C4" s="4" t="s">
        <v>12</v>
      </c>
      <c r="D4" s="53" t="s">
        <v>186</v>
      </c>
      <c r="E4" s="4">
        <v>3</v>
      </c>
    </row>
    <row r="5" spans="1:5" ht="12.75">
      <c r="A5" s="2">
        <v>3</v>
      </c>
      <c r="B5" s="6" t="s">
        <v>13</v>
      </c>
      <c r="C5" s="4" t="s">
        <v>12</v>
      </c>
      <c r="D5" s="53">
        <v>1</v>
      </c>
      <c r="E5" s="4">
        <v>0</v>
      </c>
    </row>
    <row r="6" spans="1:5" ht="12.75">
      <c r="A6" s="2">
        <v>4</v>
      </c>
      <c r="B6" s="6" t="s">
        <v>15</v>
      </c>
      <c r="C6" s="4" t="s">
        <v>12</v>
      </c>
      <c r="D6" s="53" t="s">
        <v>194</v>
      </c>
      <c r="E6" s="4">
        <v>4</v>
      </c>
    </row>
    <row r="7" spans="1:5" ht="12.75">
      <c r="A7" s="2">
        <v>5</v>
      </c>
      <c r="B7" s="6" t="s">
        <v>16</v>
      </c>
      <c r="C7" s="4" t="s">
        <v>12</v>
      </c>
      <c r="D7" s="53" t="s">
        <v>186</v>
      </c>
      <c r="E7" s="4">
        <v>2</v>
      </c>
    </row>
    <row r="8" spans="1:5" ht="12.75">
      <c r="A8" s="2">
        <v>6</v>
      </c>
      <c r="B8" s="6" t="s">
        <v>18</v>
      </c>
      <c r="C8" s="4" t="s">
        <v>12</v>
      </c>
      <c r="D8" s="53" t="s">
        <v>191</v>
      </c>
      <c r="E8" s="4">
        <v>2</v>
      </c>
    </row>
    <row r="9" spans="1:5" ht="12.75">
      <c r="A9" s="2">
        <v>7</v>
      </c>
      <c r="B9" s="6" t="s">
        <v>19</v>
      </c>
      <c r="C9" s="4" t="s">
        <v>27</v>
      </c>
      <c r="D9" s="53">
        <v>3</v>
      </c>
      <c r="E9" s="4">
        <v>3</v>
      </c>
    </row>
    <row r="10" spans="1:5" ht="12.75">
      <c r="A10" s="2">
        <v>8</v>
      </c>
      <c r="B10" s="6" t="s">
        <v>21</v>
      </c>
      <c r="C10" s="4" t="s">
        <v>27</v>
      </c>
      <c r="D10" s="53" t="s">
        <v>276</v>
      </c>
      <c r="E10" s="4">
        <v>5</v>
      </c>
    </row>
    <row r="11" spans="1:5" ht="12.75">
      <c r="A11" s="2">
        <v>9</v>
      </c>
      <c r="B11" s="6" t="s">
        <v>23</v>
      </c>
      <c r="C11" s="4" t="s">
        <v>12</v>
      </c>
      <c r="D11" s="53" t="s">
        <v>277</v>
      </c>
      <c r="E11" s="4">
        <v>4</v>
      </c>
    </row>
    <row r="12" spans="1:5" ht="12.75">
      <c r="A12" s="2">
        <v>10</v>
      </c>
      <c r="B12" s="6" t="s">
        <v>25</v>
      </c>
      <c r="C12" s="4" t="s">
        <v>12</v>
      </c>
      <c r="D12" s="53" t="s">
        <v>194</v>
      </c>
      <c r="E12" s="4">
        <v>6</v>
      </c>
    </row>
    <row r="13" spans="1:5" ht="12.75">
      <c r="A13" s="2">
        <v>11</v>
      </c>
      <c r="B13" s="6" t="s">
        <v>26</v>
      </c>
      <c r="C13" s="4" t="s">
        <v>27</v>
      </c>
      <c r="D13" s="53" t="s">
        <v>186</v>
      </c>
      <c r="E13" s="4">
        <v>3</v>
      </c>
    </row>
    <row r="14" spans="1:5" ht="12.75">
      <c r="A14" s="2">
        <v>12</v>
      </c>
      <c r="B14" s="6" t="s">
        <v>29</v>
      </c>
      <c r="C14" s="4" t="s">
        <v>27</v>
      </c>
      <c r="D14" s="53" t="s">
        <v>186</v>
      </c>
      <c r="E14" s="4">
        <v>2</v>
      </c>
    </row>
    <row r="15" spans="1:5" ht="12.75">
      <c r="A15" s="2">
        <v>13</v>
      </c>
      <c r="B15" s="6" t="s">
        <v>31</v>
      </c>
      <c r="C15" s="4" t="s">
        <v>32</v>
      </c>
      <c r="D15" s="53"/>
      <c r="E15" s="4"/>
    </row>
    <row r="16" spans="1:5" ht="12.75">
      <c r="A16" s="2">
        <v>14</v>
      </c>
      <c r="B16" s="6" t="s">
        <v>34</v>
      </c>
      <c r="C16" s="4" t="s">
        <v>12</v>
      </c>
      <c r="D16" s="54" t="s">
        <v>186</v>
      </c>
      <c r="E16" s="4">
        <v>3</v>
      </c>
    </row>
    <row r="17" spans="1:5" ht="12.75">
      <c r="A17" s="2">
        <v>15</v>
      </c>
      <c r="B17" s="6" t="s">
        <v>35</v>
      </c>
      <c r="C17" s="4" t="s">
        <v>12</v>
      </c>
      <c r="D17" s="54" t="s">
        <v>186</v>
      </c>
      <c r="E17" s="4">
        <v>1</v>
      </c>
    </row>
    <row r="18" spans="1:5" ht="12.75">
      <c r="A18" s="2">
        <v>16</v>
      </c>
      <c r="B18" s="6" t="s">
        <v>37</v>
      </c>
      <c r="C18" s="4" t="s">
        <v>12</v>
      </c>
      <c r="D18" s="54" t="s">
        <v>186</v>
      </c>
      <c r="E18" s="4">
        <v>3</v>
      </c>
    </row>
    <row r="19" spans="1:5" ht="12.75">
      <c r="A19" s="2">
        <v>17</v>
      </c>
      <c r="B19" s="6" t="s">
        <v>39</v>
      </c>
      <c r="C19" s="4" t="s">
        <v>27</v>
      </c>
      <c r="D19" s="54">
        <v>1</v>
      </c>
      <c r="E19" s="4">
        <v>0</v>
      </c>
    </row>
    <row r="20" spans="1:5" ht="12.75">
      <c r="A20" s="2">
        <v>18</v>
      </c>
      <c r="B20" s="6" t="s">
        <v>41</v>
      </c>
      <c r="C20" s="4" t="s">
        <v>27</v>
      </c>
      <c r="D20" s="54" t="s">
        <v>191</v>
      </c>
      <c r="E20" s="4">
        <v>1</v>
      </c>
    </row>
    <row r="21" spans="1:5" ht="12.75">
      <c r="A21" s="2">
        <v>19</v>
      </c>
      <c r="B21" s="6" t="s">
        <v>43</v>
      </c>
      <c r="C21" s="4" t="s">
        <v>12</v>
      </c>
      <c r="D21" s="54" t="s">
        <v>186</v>
      </c>
      <c r="E21" s="4">
        <v>2</v>
      </c>
    </row>
    <row r="22" spans="1:5" ht="12.75">
      <c r="A22" s="2">
        <v>20</v>
      </c>
      <c r="B22" s="6" t="s">
        <v>45</v>
      </c>
      <c r="C22" s="4" t="s">
        <v>12</v>
      </c>
      <c r="D22" s="54" t="s">
        <v>191</v>
      </c>
      <c r="E22" s="4">
        <v>1</v>
      </c>
    </row>
    <row r="23" spans="1:5" ht="12.75">
      <c r="A23" s="2">
        <v>21</v>
      </c>
      <c r="B23" s="6" t="s">
        <v>47</v>
      </c>
      <c r="C23" s="4" t="s">
        <v>12</v>
      </c>
      <c r="D23" s="54" t="s">
        <v>186</v>
      </c>
      <c r="E23" s="4">
        <v>2</v>
      </c>
    </row>
    <row r="24" spans="1:5" ht="12.75">
      <c r="A24" s="2">
        <v>22</v>
      </c>
      <c r="B24" s="6" t="s">
        <v>49</v>
      </c>
      <c r="C24" s="4" t="s">
        <v>12</v>
      </c>
      <c r="D24" s="54" t="s">
        <v>202</v>
      </c>
      <c r="E24" s="4">
        <v>2</v>
      </c>
    </row>
    <row r="25" spans="1:5" ht="12.75">
      <c r="A25" s="2">
        <v>23</v>
      </c>
      <c r="B25" s="6" t="s">
        <v>51</v>
      </c>
      <c r="C25" s="4" t="s">
        <v>12</v>
      </c>
      <c r="D25" s="54" t="s">
        <v>202</v>
      </c>
      <c r="E25" s="4">
        <v>4</v>
      </c>
    </row>
    <row r="26" spans="1:5" ht="12.75">
      <c r="A26" s="2">
        <v>24</v>
      </c>
      <c r="B26" s="6" t="s">
        <v>53</v>
      </c>
      <c r="C26" s="4" t="s">
        <v>12</v>
      </c>
      <c r="D26" s="54" t="s">
        <v>186</v>
      </c>
      <c r="E26" s="4">
        <v>2</v>
      </c>
    </row>
    <row r="27" spans="1:5" ht="12.75">
      <c r="A27" s="2">
        <v>25</v>
      </c>
      <c r="B27" s="6" t="s">
        <v>55</v>
      </c>
      <c r="C27" s="4" t="s">
        <v>12</v>
      </c>
      <c r="D27" s="54" t="s">
        <v>281</v>
      </c>
      <c r="E27" s="4">
        <v>2</v>
      </c>
    </row>
    <row r="28" spans="1:5" ht="12.75">
      <c r="A28" s="2">
        <v>26</v>
      </c>
      <c r="B28" s="6" t="s">
        <v>57</v>
      </c>
      <c r="C28" s="4" t="s">
        <v>12</v>
      </c>
      <c r="D28" s="54">
        <v>3</v>
      </c>
      <c r="E28" s="4">
        <v>2</v>
      </c>
    </row>
    <row r="29" spans="1:5" ht="12.75">
      <c r="A29" s="2">
        <v>27</v>
      </c>
      <c r="B29" s="6" t="s">
        <v>59</v>
      </c>
      <c r="C29" s="4" t="s">
        <v>12</v>
      </c>
      <c r="D29" s="54" t="s">
        <v>278</v>
      </c>
      <c r="E29" s="4">
        <v>3</v>
      </c>
    </row>
    <row r="30" spans="1:5" ht="12.75">
      <c r="A30" s="2">
        <v>28</v>
      </c>
      <c r="B30" s="6" t="s">
        <v>61</v>
      </c>
      <c r="C30" s="4" t="s">
        <v>12</v>
      </c>
      <c r="D30" s="54">
        <v>2</v>
      </c>
      <c r="E30" s="4">
        <v>1</v>
      </c>
    </row>
    <row r="31" spans="1:5" ht="12.75">
      <c r="A31" s="2">
        <v>29</v>
      </c>
      <c r="B31" s="6" t="s">
        <v>63</v>
      </c>
      <c r="C31" s="4" t="s">
        <v>12</v>
      </c>
      <c r="D31" s="54" t="s">
        <v>206</v>
      </c>
      <c r="E31" s="4">
        <v>2</v>
      </c>
    </row>
    <row r="32" spans="1:5" ht="12.75">
      <c r="A32" s="2">
        <v>30</v>
      </c>
      <c r="B32" s="6" t="s">
        <v>65</v>
      </c>
      <c r="C32" s="4" t="s">
        <v>32</v>
      </c>
      <c r="D32" s="53"/>
      <c r="E32" s="4"/>
    </row>
    <row r="33" spans="1:5" ht="12.75">
      <c r="A33" s="2">
        <v>31</v>
      </c>
      <c r="B33" s="6" t="s">
        <v>66</v>
      </c>
      <c r="C33" s="4" t="s">
        <v>32</v>
      </c>
      <c r="D33" s="53"/>
      <c r="E33" s="4"/>
    </row>
    <row r="34" spans="1:5" ht="12.75">
      <c r="A34" s="2">
        <v>32</v>
      </c>
      <c r="B34" s="6" t="s">
        <v>67</v>
      </c>
      <c r="C34" s="4" t="s">
        <v>12</v>
      </c>
      <c r="D34" s="54" t="s">
        <v>202</v>
      </c>
      <c r="E34" s="4">
        <v>3</v>
      </c>
    </row>
    <row r="35" spans="1:5" ht="12.75">
      <c r="A35" s="2">
        <v>33</v>
      </c>
      <c r="B35" s="6" t="s">
        <v>69</v>
      </c>
      <c r="C35" s="4" t="s">
        <v>12</v>
      </c>
      <c r="D35" s="54" t="s">
        <v>194</v>
      </c>
      <c r="E35" s="4">
        <v>6</v>
      </c>
    </row>
    <row r="36" spans="1:5" ht="12.75">
      <c r="A36" s="2">
        <v>34</v>
      </c>
      <c r="B36" s="6" t="s">
        <v>70</v>
      </c>
      <c r="C36" s="4" t="s">
        <v>27</v>
      </c>
      <c r="D36" s="54" t="s">
        <v>279</v>
      </c>
      <c r="E36" s="4">
        <v>3</v>
      </c>
    </row>
    <row r="37" spans="1:5" ht="12.75">
      <c r="A37" s="2">
        <v>35</v>
      </c>
      <c r="B37" s="6" t="s">
        <v>71</v>
      </c>
      <c r="C37" s="4" t="s">
        <v>12</v>
      </c>
      <c r="D37" s="54" t="s">
        <v>186</v>
      </c>
      <c r="E37" s="4">
        <v>1</v>
      </c>
    </row>
    <row r="38" spans="1:5" ht="12.75">
      <c r="A38" s="2">
        <v>36</v>
      </c>
      <c r="B38" s="6" t="s">
        <v>72</v>
      </c>
      <c r="C38" s="4" t="s">
        <v>12</v>
      </c>
      <c r="D38" s="54" t="s">
        <v>186</v>
      </c>
      <c r="E38" s="4">
        <v>3</v>
      </c>
    </row>
    <row r="39" spans="1:5" ht="12.75">
      <c r="A39" s="2">
        <v>37</v>
      </c>
      <c r="B39" s="6" t="s">
        <v>73</v>
      </c>
      <c r="C39" s="4" t="s">
        <v>12</v>
      </c>
      <c r="D39" s="54">
        <v>1</v>
      </c>
      <c r="E39" s="4">
        <v>0</v>
      </c>
    </row>
    <row r="40" spans="1:5" ht="12.75">
      <c r="A40" s="2">
        <v>38</v>
      </c>
      <c r="B40" s="6" t="s">
        <v>75</v>
      </c>
      <c r="C40" s="4" t="s">
        <v>12</v>
      </c>
      <c r="D40" s="54" t="s">
        <v>186</v>
      </c>
      <c r="E40" s="4">
        <v>3</v>
      </c>
    </row>
    <row r="41" spans="1:5" ht="12.75">
      <c r="A41" s="2">
        <v>39</v>
      </c>
      <c r="B41" s="6" t="s">
        <v>76</v>
      </c>
      <c r="C41" s="4" t="s">
        <v>12</v>
      </c>
      <c r="D41" s="54" t="s">
        <v>186</v>
      </c>
      <c r="E41" s="4">
        <v>2</v>
      </c>
    </row>
    <row r="42" spans="1:5" ht="12.75">
      <c r="A42" s="2">
        <v>40</v>
      </c>
      <c r="B42" s="6" t="s">
        <v>78</v>
      </c>
      <c r="C42" s="4" t="s">
        <v>12</v>
      </c>
      <c r="D42" s="54" t="s">
        <v>186</v>
      </c>
      <c r="E42" s="4">
        <v>2</v>
      </c>
    </row>
    <row r="43" spans="1:5" ht="12.75">
      <c r="A43" s="2">
        <v>41</v>
      </c>
      <c r="B43" s="6" t="s">
        <v>80</v>
      </c>
      <c r="C43" s="4" t="s">
        <v>27</v>
      </c>
      <c r="D43" s="54">
        <v>1</v>
      </c>
      <c r="E43" s="4">
        <v>1</v>
      </c>
    </row>
    <row r="44" spans="1:5" ht="12.75">
      <c r="A44" s="2">
        <v>42</v>
      </c>
      <c r="B44" s="6" t="s">
        <v>82</v>
      </c>
      <c r="C44" s="4" t="s">
        <v>12</v>
      </c>
      <c r="D44" s="54" t="s">
        <v>191</v>
      </c>
      <c r="E44" s="4">
        <v>2</v>
      </c>
    </row>
    <row r="45" spans="1:5" ht="12.75">
      <c r="A45" s="2">
        <v>43</v>
      </c>
      <c r="B45" s="6" t="s">
        <v>84</v>
      </c>
      <c r="C45" s="4" t="s">
        <v>12</v>
      </c>
      <c r="D45" s="54" t="s">
        <v>202</v>
      </c>
      <c r="E45" s="4">
        <v>3</v>
      </c>
    </row>
    <row r="46" spans="1:5" ht="12.75">
      <c r="A46" s="2">
        <v>44</v>
      </c>
      <c r="B46" s="6" t="s">
        <v>87</v>
      </c>
      <c r="C46" s="4" t="s">
        <v>12</v>
      </c>
      <c r="D46" s="55" t="s">
        <v>202</v>
      </c>
      <c r="E46" s="4">
        <v>2</v>
      </c>
    </row>
    <row r="47" spans="1:5" ht="12.75">
      <c r="A47" s="2">
        <v>45</v>
      </c>
      <c r="B47" s="6" t="s">
        <v>89</v>
      </c>
      <c r="C47" s="4" t="s">
        <v>12</v>
      </c>
      <c r="D47" s="54" t="s">
        <v>186</v>
      </c>
      <c r="E47" s="4">
        <v>1</v>
      </c>
    </row>
    <row r="48" spans="1:5" ht="12.75">
      <c r="A48" s="2">
        <v>46</v>
      </c>
      <c r="B48" s="6" t="s">
        <v>91</v>
      </c>
      <c r="C48" s="4" t="s">
        <v>92</v>
      </c>
      <c r="D48" s="53"/>
      <c r="E48" s="4"/>
    </row>
    <row r="49" spans="1:5" ht="12.75">
      <c r="A49" s="2">
        <v>47</v>
      </c>
      <c r="B49" s="6" t="s">
        <v>93</v>
      </c>
      <c r="C49" s="4" t="s">
        <v>12</v>
      </c>
      <c r="D49" s="54" t="s">
        <v>202</v>
      </c>
      <c r="E49" s="4">
        <v>3</v>
      </c>
    </row>
    <row r="50" spans="1:5" ht="12.75">
      <c r="A50" s="2">
        <v>48</v>
      </c>
      <c r="B50" s="6" t="s">
        <v>94</v>
      </c>
      <c r="C50" s="4" t="s">
        <v>12</v>
      </c>
      <c r="D50" s="54">
        <v>2</v>
      </c>
      <c r="E50" s="4">
        <v>1</v>
      </c>
    </row>
    <row r="51" spans="1:5" ht="12.75">
      <c r="A51" s="2">
        <v>49</v>
      </c>
      <c r="B51" s="6" t="s">
        <v>96</v>
      </c>
      <c r="C51" s="4" t="s">
        <v>32</v>
      </c>
      <c r="D51" s="53"/>
      <c r="E51" s="4"/>
    </row>
    <row r="52" spans="1:5" ht="12.75">
      <c r="A52" s="2">
        <v>50</v>
      </c>
      <c r="B52" s="6" t="s">
        <v>97</v>
      </c>
      <c r="C52" s="4" t="s">
        <v>12</v>
      </c>
      <c r="D52" s="54" t="s">
        <v>191</v>
      </c>
      <c r="E52" s="4">
        <v>2</v>
      </c>
    </row>
    <row r="53" spans="1:5" ht="12.75">
      <c r="A53" s="2">
        <v>51</v>
      </c>
      <c r="B53" s="6" t="s">
        <v>98</v>
      </c>
      <c r="C53" s="4" t="s">
        <v>12</v>
      </c>
      <c r="D53" s="54" t="s">
        <v>280</v>
      </c>
      <c r="E53" s="4">
        <v>4</v>
      </c>
    </row>
    <row r="54" spans="1:5" ht="12.75">
      <c r="A54" s="2">
        <v>52</v>
      </c>
      <c r="B54" s="6" t="s">
        <v>100</v>
      </c>
      <c r="C54" s="4" t="s">
        <v>12</v>
      </c>
      <c r="D54" s="54" t="s">
        <v>276</v>
      </c>
      <c r="E54" s="4">
        <v>4</v>
      </c>
    </row>
    <row r="55" spans="1:5" ht="12.75">
      <c r="A55" s="2">
        <v>53</v>
      </c>
      <c r="B55" s="6" t="s">
        <v>102</v>
      </c>
      <c r="C55" s="4" t="s">
        <v>12</v>
      </c>
      <c r="D55" s="54" t="s">
        <v>194</v>
      </c>
      <c r="E55" s="4">
        <v>4</v>
      </c>
    </row>
    <row r="56" spans="1:5" ht="12.75">
      <c r="A56" s="2">
        <v>54</v>
      </c>
      <c r="B56" s="6" t="s">
        <v>104</v>
      </c>
      <c r="C56" s="4" t="s">
        <v>12</v>
      </c>
      <c r="D56" s="54" t="s">
        <v>186</v>
      </c>
      <c r="E56" s="4">
        <v>1</v>
      </c>
    </row>
    <row r="57" spans="1:5" ht="12.75">
      <c r="A57" s="2">
        <v>55</v>
      </c>
      <c r="B57" s="6" t="s">
        <v>106</v>
      </c>
      <c r="C57" s="4" t="s">
        <v>12</v>
      </c>
      <c r="D57" s="54" t="s">
        <v>202</v>
      </c>
      <c r="E57" s="4">
        <v>3</v>
      </c>
    </row>
    <row r="58" spans="1:5" ht="12.75">
      <c r="A58" s="2">
        <v>56</v>
      </c>
      <c r="B58" s="6" t="s">
        <v>107</v>
      </c>
      <c r="C58" s="4" t="s">
        <v>12</v>
      </c>
      <c r="D58" s="54" t="s">
        <v>186</v>
      </c>
      <c r="E58" s="4">
        <v>1</v>
      </c>
    </row>
    <row r="59" spans="1:5" ht="12.75">
      <c r="A59" s="2">
        <v>57</v>
      </c>
      <c r="B59" s="6" t="s">
        <v>109</v>
      </c>
      <c r="C59" s="4" t="s">
        <v>12</v>
      </c>
      <c r="D59" s="54" t="s">
        <v>202</v>
      </c>
      <c r="E59" s="4">
        <v>2</v>
      </c>
    </row>
    <row r="60" spans="1:5" ht="12.75">
      <c r="A60" s="2">
        <v>58</v>
      </c>
      <c r="B60" s="6" t="s">
        <v>111</v>
      </c>
      <c r="C60" s="4" t="s">
        <v>12</v>
      </c>
      <c r="D60" s="54" t="s">
        <v>186</v>
      </c>
      <c r="E60" s="4">
        <v>2</v>
      </c>
    </row>
    <row r="61" spans="1:5" ht="12.75">
      <c r="A61" s="2">
        <v>59</v>
      </c>
      <c r="B61" s="6" t="s">
        <v>113</v>
      </c>
      <c r="C61" s="4" t="s">
        <v>12</v>
      </c>
      <c r="D61" s="54" t="s">
        <v>192</v>
      </c>
      <c r="E61" s="4">
        <v>3</v>
      </c>
    </row>
    <row r="62" spans="1:5" ht="12.75">
      <c r="A62" s="2">
        <v>60</v>
      </c>
      <c r="B62" s="6" t="s">
        <v>115</v>
      </c>
      <c r="C62" s="4" t="s">
        <v>12</v>
      </c>
      <c r="D62" s="54" t="s">
        <v>186</v>
      </c>
      <c r="E62" s="4">
        <v>3</v>
      </c>
    </row>
    <row r="63" spans="1:5" ht="12.75">
      <c r="A63" s="2">
        <v>61</v>
      </c>
      <c r="B63" s="6" t="s">
        <v>116</v>
      </c>
      <c r="C63" s="4" t="s">
        <v>12</v>
      </c>
      <c r="D63" s="54" t="s">
        <v>202</v>
      </c>
      <c r="E63" s="4">
        <v>1</v>
      </c>
    </row>
    <row r="64" spans="1:5" ht="12.75">
      <c r="A64" s="2">
        <v>62</v>
      </c>
      <c r="B64" s="6" t="s">
        <v>118</v>
      </c>
      <c r="C64" s="4" t="s">
        <v>12</v>
      </c>
      <c r="D64" s="54" t="s">
        <v>186</v>
      </c>
      <c r="E64" s="4">
        <v>2</v>
      </c>
    </row>
    <row r="65" spans="1:5" ht="12.75">
      <c r="A65" s="2">
        <v>63</v>
      </c>
      <c r="B65" s="6" t="s">
        <v>120</v>
      </c>
      <c r="C65" s="4" t="s">
        <v>12</v>
      </c>
      <c r="D65" s="54">
        <v>2</v>
      </c>
      <c r="E65" s="4">
        <v>2</v>
      </c>
    </row>
    <row r="66" spans="1:5" ht="12.75">
      <c r="A66" s="2">
        <v>64</v>
      </c>
      <c r="B66" s="6" t="s">
        <v>122</v>
      </c>
      <c r="C66" s="4" t="s">
        <v>12</v>
      </c>
      <c r="D66" s="54" t="s">
        <v>192</v>
      </c>
      <c r="E66" s="4">
        <v>4</v>
      </c>
    </row>
    <row r="67" spans="1:5" ht="13.5" thickBot="1">
      <c r="A67" s="6">
        <v>65</v>
      </c>
      <c r="B67" s="6" t="s">
        <v>123</v>
      </c>
      <c r="C67" s="4" t="s">
        <v>12</v>
      </c>
      <c r="D67" s="54" t="s">
        <v>202</v>
      </c>
      <c r="E67" s="4">
        <v>2</v>
      </c>
    </row>
    <row r="68" spans="1:5" ht="13.5" thickBot="1">
      <c r="A68" s="91" t="s">
        <v>408</v>
      </c>
      <c r="B68" s="92"/>
      <c r="C68" s="92"/>
      <c r="D68" s="93"/>
      <c r="E68" s="90">
        <f>SUM(E3:E67)</f>
        <v>145</v>
      </c>
    </row>
  </sheetData>
  <sheetProtection selectLockedCells="1" selectUnlockedCells="1"/>
  <mergeCells count="5">
    <mergeCell ref="A1:A2"/>
    <mergeCell ref="B1:B2"/>
    <mergeCell ref="C1:C2"/>
    <mergeCell ref="D1:D2"/>
    <mergeCell ref="E1:E2"/>
  </mergeCells>
  <printOptions/>
  <pageMargins left="0.30694444444444446" right="0.3486111111111111" top="0.75" bottom="0.3972222222222222" header="0.5118055555555555" footer="0.5118055555555555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63" sqref="A63:D63"/>
    </sheetView>
  </sheetViews>
  <sheetFormatPr defaultColWidth="8.7109375" defaultRowHeight="12.75"/>
  <cols>
    <col min="1" max="1" width="7.8515625" style="0" customWidth="1"/>
    <col min="2" max="2" width="18.140625" style="0" customWidth="1"/>
    <col min="3" max="3" width="16.00390625" style="52" customWidth="1"/>
    <col min="4" max="4" width="16.7109375" style="52" customWidth="1"/>
    <col min="5" max="5" width="12.7109375" style="0" customWidth="1"/>
  </cols>
  <sheetData>
    <row r="1" spans="1:5" ht="13.5" customHeight="1" thickBot="1">
      <c r="A1" s="101" t="s">
        <v>282</v>
      </c>
      <c r="B1" s="101" t="s">
        <v>1</v>
      </c>
      <c r="C1" s="106" t="s">
        <v>283</v>
      </c>
      <c r="D1" s="106" t="s">
        <v>284</v>
      </c>
      <c r="E1" s="106" t="s">
        <v>185</v>
      </c>
    </row>
    <row r="2" spans="1:5" ht="14.25" customHeight="1" thickBot="1">
      <c r="A2" s="101"/>
      <c r="B2" s="101"/>
      <c r="C2" s="106"/>
      <c r="D2" s="106"/>
      <c r="E2" s="106"/>
    </row>
    <row r="3" spans="1:5" ht="13.5" customHeight="1" thickBot="1">
      <c r="A3" s="101"/>
      <c r="B3" s="101"/>
      <c r="C3" s="106"/>
      <c r="D3" s="106"/>
      <c r="E3" s="106"/>
    </row>
    <row r="4" spans="1:5" ht="12.75">
      <c r="A4" s="56">
        <v>1</v>
      </c>
      <c r="B4" s="57" t="s">
        <v>285</v>
      </c>
      <c r="C4" s="58" t="s">
        <v>286</v>
      </c>
      <c r="D4" s="59">
        <v>14</v>
      </c>
      <c r="E4" s="60">
        <v>8</v>
      </c>
    </row>
    <row r="5" spans="1:5" ht="12.75">
      <c r="A5" s="56">
        <v>2</v>
      </c>
      <c r="B5" s="61" t="s">
        <v>287</v>
      </c>
      <c r="C5" s="58" t="s">
        <v>288</v>
      </c>
      <c r="D5" s="62">
        <v>13</v>
      </c>
      <c r="E5" s="60">
        <v>5</v>
      </c>
    </row>
    <row r="6" spans="1:5" ht="12.75">
      <c r="A6" s="56">
        <v>3</v>
      </c>
      <c r="B6" s="61" t="s">
        <v>289</v>
      </c>
      <c r="C6" s="58" t="s">
        <v>286</v>
      </c>
      <c r="D6" s="59">
        <v>11</v>
      </c>
      <c r="E6" s="60">
        <v>6</v>
      </c>
    </row>
    <row r="7" spans="1:5" ht="12.75">
      <c r="A7" s="56">
        <v>4</v>
      </c>
      <c r="B7" s="61" t="s">
        <v>290</v>
      </c>
      <c r="C7" s="58" t="s">
        <v>286</v>
      </c>
      <c r="D7" s="62">
        <v>12</v>
      </c>
      <c r="E7" s="60">
        <v>5</v>
      </c>
    </row>
    <row r="8" spans="1:5" ht="12.75">
      <c r="A8" s="56">
        <v>5</v>
      </c>
      <c r="B8" s="61" t="s">
        <v>291</v>
      </c>
      <c r="C8" s="58" t="s">
        <v>292</v>
      </c>
      <c r="D8" s="62">
        <v>6</v>
      </c>
      <c r="E8" s="60">
        <v>2</v>
      </c>
    </row>
    <row r="9" spans="1:5" ht="12.75">
      <c r="A9" s="56">
        <v>6</v>
      </c>
      <c r="B9" s="61" t="s">
        <v>293</v>
      </c>
      <c r="C9" s="58" t="s">
        <v>294</v>
      </c>
      <c r="D9" s="62">
        <v>10</v>
      </c>
      <c r="E9" s="60">
        <v>8</v>
      </c>
    </row>
    <row r="10" spans="1:5" ht="12.75">
      <c r="A10" s="56">
        <v>7</v>
      </c>
      <c r="B10" s="61" t="s">
        <v>295</v>
      </c>
      <c r="C10" s="58" t="s">
        <v>286</v>
      </c>
      <c r="D10" s="62">
        <v>18</v>
      </c>
      <c r="E10" s="60">
        <v>17</v>
      </c>
    </row>
    <row r="11" spans="1:5" ht="12.75">
      <c r="A11" s="56">
        <v>8</v>
      </c>
      <c r="B11" s="61" t="s">
        <v>296</v>
      </c>
      <c r="C11" s="58" t="s">
        <v>286</v>
      </c>
      <c r="D11" s="62">
        <v>11</v>
      </c>
      <c r="E11" s="60">
        <v>9</v>
      </c>
    </row>
    <row r="12" spans="1:5" ht="12.75">
      <c r="A12" s="56">
        <v>9</v>
      </c>
      <c r="B12" s="61" t="s">
        <v>297</v>
      </c>
      <c r="C12" s="58" t="s">
        <v>286</v>
      </c>
      <c r="D12" s="62">
        <v>13</v>
      </c>
      <c r="E12" s="60">
        <v>8</v>
      </c>
    </row>
    <row r="13" spans="1:5" ht="12.75">
      <c r="A13" s="56">
        <v>10</v>
      </c>
      <c r="B13" s="61" t="s">
        <v>298</v>
      </c>
      <c r="C13" s="58" t="s">
        <v>286</v>
      </c>
      <c r="D13" s="59">
        <v>15</v>
      </c>
      <c r="E13" s="60">
        <v>11</v>
      </c>
    </row>
    <row r="14" spans="1:5" ht="12.75">
      <c r="A14" s="56">
        <v>11</v>
      </c>
      <c r="B14" s="61" t="s">
        <v>299</v>
      </c>
      <c r="C14" s="58" t="s">
        <v>292</v>
      </c>
      <c r="D14" s="58">
        <v>12</v>
      </c>
      <c r="E14" s="60">
        <v>12</v>
      </c>
    </row>
    <row r="15" spans="1:8" ht="12.75">
      <c r="A15" s="56">
        <v>12</v>
      </c>
      <c r="B15" s="61" t="s">
        <v>300</v>
      </c>
      <c r="C15" s="58" t="s">
        <v>286</v>
      </c>
      <c r="D15" s="63">
        <v>12</v>
      </c>
      <c r="E15" s="60">
        <v>9</v>
      </c>
      <c r="H15" s="64"/>
    </row>
    <row r="16" spans="1:8" ht="12.75">
      <c r="A16" s="56">
        <v>13</v>
      </c>
      <c r="B16" s="61" t="s">
        <v>301</v>
      </c>
      <c r="C16" s="58" t="s">
        <v>286</v>
      </c>
      <c r="D16" s="58">
        <v>13</v>
      </c>
      <c r="E16" s="60">
        <v>9</v>
      </c>
      <c r="H16" s="64"/>
    </row>
    <row r="17" spans="1:8" ht="12.75">
      <c r="A17" s="56">
        <v>14</v>
      </c>
      <c r="B17" s="61" t="s">
        <v>302</v>
      </c>
      <c r="C17" s="58" t="s">
        <v>292</v>
      </c>
      <c r="D17" s="58">
        <v>6</v>
      </c>
      <c r="E17" s="60">
        <v>3</v>
      </c>
      <c r="H17" s="64"/>
    </row>
    <row r="18" spans="1:5" ht="12.75">
      <c r="A18" s="56">
        <v>15</v>
      </c>
      <c r="B18" s="61" t="s">
        <v>303</v>
      </c>
      <c r="C18" s="58" t="s">
        <v>304</v>
      </c>
      <c r="D18" s="58">
        <v>6</v>
      </c>
      <c r="E18" s="60">
        <v>0</v>
      </c>
    </row>
    <row r="19" spans="1:5" ht="12.75">
      <c r="A19" s="56">
        <v>16</v>
      </c>
      <c r="B19" s="61" t="s">
        <v>305</v>
      </c>
      <c r="C19" s="58" t="s">
        <v>306</v>
      </c>
      <c r="D19" s="58">
        <v>9</v>
      </c>
      <c r="E19" s="60">
        <v>4</v>
      </c>
    </row>
    <row r="20" spans="1:5" ht="12.75">
      <c r="A20" s="56">
        <v>17</v>
      </c>
      <c r="B20" s="61" t="s">
        <v>307</v>
      </c>
      <c r="C20" s="58" t="s">
        <v>304</v>
      </c>
      <c r="D20" s="58">
        <v>6</v>
      </c>
      <c r="E20" s="60">
        <v>5</v>
      </c>
    </row>
    <row r="21" spans="1:5" ht="12.75">
      <c r="A21" s="56">
        <v>18</v>
      </c>
      <c r="B21" s="61" t="s">
        <v>308</v>
      </c>
      <c r="C21" s="58" t="s">
        <v>309</v>
      </c>
      <c r="D21" s="58">
        <v>9</v>
      </c>
      <c r="E21" s="60">
        <v>3</v>
      </c>
    </row>
    <row r="22" spans="1:5" ht="12.75">
      <c r="A22" s="56">
        <v>19</v>
      </c>
      <c r="B22" s="61" t="s">
        <v>310</v>
      </c>
      <c r="C22" s="58" t="s">
        <v>311</v>
      </c>
      <c r="D22" s="58">
        <v>6</v>
      </c>
      <c r="E22" s="60">
        <v>3</v>
      </c>
    </row>
    <row r="23" spans="1:5" ht="12.75">
      <c r="A23" s="56">
        <v>20</v>
      </c>
      <c r="B23" s="61" t="s">
        <v>312</v>
      </c>
      <c r="C23" s="58" t="s">
        <v>306</v>
      </c>
      <c r="D23" s="58">
        <v>9</v>
      </c>
      <c r="E23" s="60">
        <v>4</v>
      </c>
    </row>
    <row r="24" spans="1:5" ht="12.75">
      <c r="A24" s="56">
        <v>21</v>
      </c>
      <c r="B24" s="61" t="s">
        <v>313</v>
      </c>
      <c r="C24" s="58" t="s">
        <v>306</v>
      </c>
      <c r="D24" s="58">
        <v>12</v>
      </c>
      <c r="E24" s="60">
        <v>5</v>
      </c>
    </row>
    <row r="25" spans="1:5" ht="12.75">
      <c r="A25" s="56">
        <v>22</v>
      </c>
      <c r="B25" s="61" t="s">
        <v>314</v>
      </c>
      <c r="C25" s="58" t="s">
        <v>306</v>
      </c>
      <c r="D25" s="58">
        <v>6</v>
      </c>
      <c r="E25" s="60">
        <v>4</v>
      </c>
    </row>
    <row r="26" spans="1:5" ht="12.75">
      <c r="A26" s="56">
        <v>23</v>
      </c>
      <c r="B26" s="61" t="s">
        <v>315</v>
      </c>
      <c r="C26" s="58" t="s">
        <v>306</v>
      </c>
      <c r="D26" s="58">
        <v>12</v>
      </c>
      <c r="E26" s="60">
        <v>5</v>
      </c>
    </row>
    <row r="27" spans="1:5" ht="12.75">
      <c r="A27" s="56">
        <v>24</v>
      </c>
      <c r="B27" s="61" t="s">
        <v>316</v>
      </c>
      <c r="C27" s="58" t="s">
        <v>306</v>
      </c>
      <c r="D27" s="58">
        <v>13</v>
      </c>
      <c r="E27" s="60">
        <v>7</v>
      </c>
    </row>
    <row r="28" spans="1:5" ht="12.75">
      <c r="A28" s="56">
        <v>25</v>
      </c>
      <c r="B28" s="61" t="s">
        <v>317</v>
      </c>
      <c r="C28" s="58" t="s">
        <v>309</v>
      </c>
      <c r="D28" s="58">
        <v>9</v>
      </c>
      <c r="E28" s="60">
        <v>2</v>
      </c>
    </row>
    <row r="29" spans="1:5" ht="12.75">
      <c r="A29" s="56">
        <v>26</v>
      </c>
      <c r="B29" s="61" t="s">
        <v>318</v>
      </c>
      <c r="C29" s="58" t="s">
        <v>306</v>
      </c>
      <c r="D29" s="58">
        <v>12</v>
      </c>
      <c r="E29" s="60">
        <v>7</v>
      </c>
    </row>
    <row r="30" spans="1:5" ht="12.75">
      <c r="A30" s="56">
        <v>27</v>
      </c>
      <c r="B30" s="61" t="s">
        <v>319</v>
      </c>
      <c r="C30" s="58" t="s">
        <v>320</v>
      </c>
      <c r="D30" s="63">
        <v>12</v>
      </c>
      <c r="E30" s="60">
        <v>8</v>
      </c>
    </row>
    <row r="31" spans="1:5" ht="12.75">
      <c r="A31" s="56">
        <v>28</v>
      </c>
      <c r="B31" s="61" t="s">
        <v>321</v>
      </c>
      <c r="C31" s="58" t="s">
        <v>306</v>
      </c>
      <c r="D31" s="58">
        <v>12</v>
      </c>
      <c r="E31" s="60">
        <v>6</v>
      </c>
    </row>
    <row r="32" spans="1:5" ht="12.75">
      <c r="A32" s="56">
        <v>29</v>
      </c>
      <c r="B32" s="61" t="s">
        <v>322</v>
      </c>
      <c r="C32" s="58" t="s">
        <v>306</v>
      </c>
      <c r="D32" s="58">
        <v>12</v>
      </c>
      <c r="E32" s="60">
        <v>9</v>
      </c>
    </row>
    <row r="33" spans="1:5" ht="12.75">
      <c r="A33" s="56">
        <v>30</v>
      </c>
      <c r="B33" s="61" t="s">
        <v>323</v>
      </c>
      <c r="C33" s="58" t="s">
        <v>309</v>
      </c>
      <c r="D33" s="58">
        <v>6</v>
      </c>
      <c r="E33" s="60">
        <v>3</v>
      </c>
    </row>
    <row r="34" spans="1:5" ht="12.75">
      <c r="A34" s="56">
        <v>31</v>
      </c>
      <c r="B34" s="61" t="s">
        <v>324</v>
      </c>
      <c r="C34" s="58" t="s">
        <v>304</v>
      </c>
      <c r="D34" s="58">
        <v>6</v>
      </c>
      <c r="E34" s="60">
        <v>1</v>
      </c>
    </row>
    <row r="35" spans="1:5" ht="12.75">
      <c r="A35" s="56">
        <v>32</v>
      </c>
      <c r="B35" s="61" t="s">
        <v>325</v>
      </c>
      <c r="C35" s="58" t="s">
        <v>304</v>
      </c>
      <c r="D35" s="58">
        <v>6</v>
      </c>
      <c r="E35" s="60">
        <v>2</v>
      </c>
    </row>
    <row r="36" spans="1:5" ht="12.75">
      <c r="A36" s="56">
        <v>33</v>
      </c>
      <c r="B36" s="61" t="s">
        <v>326</v>
      </c>
      <c r="C36" s="58" t="s">
        <v>306</v>
      </c>
      <c r="D36" s="63">
        <v>12</v>
      </c>
      <c r="E36" s="60">
        <v>5</v>
      </c>
    </row>
    <row r="37" spans="1:5" ht="12.75">
      <c r="A37" s="56">
        <v>34</v>
      </c>
      <c r="B37" s="61" t="s">
        <v>327</v>
      </c>
      <c r="C37" s="58" t="s">
        <v>306</v>
      </c>
      <c r="D37" s="58">
        <v>12</v>
      </c>
      <c r="E37" s="60">
        <v>8</v>
      </c>
    </row>
    <row r="38" spans="1:5" ht="12.75">
      <c r="A38" s="56">
        <v>35</v>
      </c>
      <c r="B38" s="61" t="s">
        <v>328</v>
      </c>
      <c r="C38" s="58" t="s">
        <v>304</v>
      </c>
      <c r="D38" s="58">
        <v>7</v>
      </c>
      <c r="E38" s="60">
        <v>1</v>
      </c>
    </row>
    <row r="39" spans="1:5" ht="12.75">
      <c r="A39" s="56">
        <v>36</v>
      </c>
      <c r="B39" s="61" t="s">
        <v>329</v>
      </c>
      <c r="C39" s="58" t="s">
        <v>330</v>
      </c>
      <c r="D39" s="58">
        <v>8</v>
      </c>
      <c r="E39" s="60">
        <v>4</v>
      </c>
    </row>
    <row r="40" spans="1:5" ht="12.75">
      <c r="A40" s="56">
        <v>37</v>
      </c>
      <c r="B40" s="61" t="s">
        <v>331</v>
      </c>
      <c r="C40" s="58" t="s">
        <v>306</v>
      </c>
      <c r="D40" s="58">
        <v>10</v>
      </c>
      <c r="E40" s="60">
        <v>1</v>
      </c>
    </row>
    <row r="41" spans="1:5" ht="12.75">
      <c r="A41" s="56">
        <v>38</v>
      </c>
      <c r="B41" s="61" t="s">
        <v>332</v>
      </c>
      <c r="C41" s="58" t="s">
        <v>330</v>
      </c>
      <c r="D41" s="58">
        <v>11</v>
      </c>
      <c r="E41" s="60">
        <v>2</v>
      </c>
    </row>
    <row r="42" spans="1:5" ht="12.75">
      <c r="A42" s="56">
        <v>39</v>
      </c>
      <c r="B42" s="61" t="s">
        <v>333</v>
      </c>
      <c r="C42" s="58" t="s">
        <v>306</v>
      </c>
      <c r="D42" s="63">
        <v>13</v>
      </c>
      <c r="E42" s="60">
        <v>3</v>
      </c>
    </row>
    <row r="43" spans="1:5" ht="12.75">
      <c r="A43" s="56">
        <v>40</v>
      </c>
      <c r="B43" s="61" t="s">
        <v>334</v>
      </c>
      <c r="C43" s="58" t="s">
        <v>320</v>
      </c>
      <c r="D43" s="58">
        <v>12</v>
      </c>
      <c r="E43" s="60">
        <v>5</v>
      </c>
    </row>
    <row r="44" spans="1:5" ht="12.75">
      <c r="A44" s="56">
        <v>41</v>
      </c>
      <c r="B44" s="61" t="s">
        <v>335</v>
      </c>
      <c r="C44" s="58" t="s">
        <v>311</v>
      </c>
      <c r="D44" s="58">
        <v>8</v>
      </c>
      <c r="E44" s="60">
        <v>6</v>
      </c>
    </row>
    <row r="45" spans="1:5" ht="12.75">
      <c r="A45" s="56">
        <v>42</v>
      </c>
      <c r="B45" s="61" t="s">
        <v>336</v>
      </c>
      <c r="C45" s="58" t="s">
        <v>304</v>
      </c>
      <c r="D45" s="58">
        <v>6</v>
      </c>
      <c r="E45" s="60">
        <v>2</v>
      </c>
    </row>
    <row r="46" spans="1:5" ht="12.75">
      <c r="A46" s="56">
        <v>43</v>
      </c>
      <c r="B46" s="61" t="s">
        <v>337</v>
      </c>
      <c r="C46" s="58" t="s">
        <v>338</v>
      </c>
      <c r="D46" s="58">
        <v>7</v>
      </c>
      <c r="E46" s="65">
        <v>4</v>
      </c>
    </row>
    <row r="47" spans="1:5" ht="12.75">
      <c r="A47" s="56">
        <v>44</v>
      </c>
      <c r="B47" s="61" t="s">
        <v>339</v>
      </c>
      <c r="C47" s="58" t="s">
        <v>306</v>
      </c>
      <c r="D47" s="63">
        <v>18</v>
      </c>
      <c r="E47" s="60">
        <v>6</v>
      </c>
    </row>
    <row r="48" spans="1:5" ht="12.75">
      <c r="A48" s="56">
        <v>45</v>
      </c>
      <c r="B48" s="61" t="s">
        <v>340</v>
      </c>
      <c r="C48" s="58" t="s">
        <v>320</v>
      </c>
      <c r="D48" s="58">
        <v>11</v>
      </c>
      <c r="E48" s="60">
        <v>6</v>
      </c>
    </row>
    <row r="49" spans="1:5" ht="12.75">
      <c r="A49" s="56">
        <v>46</v>
      </c>
      <c r="B49" s="61" t="s">
        <v>341</v>
      </c>
      <c r="C49" s="58" t="s">
        <v>306</v>
      </c>
      <c r="D49" s="58">
        <v>17</v>
      </c>
      <c r="E49" s="60">
        <v>8</v>
      </c>
    </row>
    <row r="50" spans="1:5" ht="12.75">
      <c r="A50" s="56">
        <v>47</v>
      </c>
      <c r="B50" s="61" t="s">
        <v>342</v>
      </c>
      <c r="C50" s="58" t="s">
        <v>306</v>
      </c>
      <c r="D50" s="63">
        <v>17</v>
      </c>
      <c r="E50" s="60">
        <v>7</v>
      </c>
    </row>
    <row r="51" spans="1:5" ht="12.75">
      <c r="A51" s="56">
        <v>48</v>
      </c>
      <c r="B51" s="61" t="s">
        <v>343</v>
      </c>
      <c r="C51" s="58" t="s">
        <v>306</v>
      </c>
      <c r="D51" s="58">
        <v>12</v>
      </c>
      <c r="E51" s="60">
        <v>4</v>
      </c>
    </row>
    <row r="52" spans="1:5" ht="12.75">
      <c r="A52" s="56">
        <v>49</v>
      </c>
      <c r="B52" s="61" t="s">
        <v>344</v>
      </c>
      <c r="C52" s="58" t="s">
        <v>306</v>
      </c>
      <c r="D52" s="58">
        <v>16</v>
      </c>
      <c r="E52" s="60">
        <v>5</v>
      </c>
    </row>
    <row r="53" spans="1:5" ht="12.75">
      <c r="A53" s="56">
        <v>50</v>
      </c>
      <c r="B53" s="61" t="s">
        <v>345</v>
      </c>
      <c r="C53" s="58" t="s">
        <v>306</v>
      </c>
      <c r="D53" s="58">
        <v>14</v>
      </c>
      <c r="E53" s="60">
        <v>4</v>
      </c>
    </row>
    <row r="54" spans="1:5" ht="12.75">
      <c r="A54" s="56">
        <v>51</v>
      </c>
      <c r="B54" s="61" t="s">
        <v>346</v>
      </c>
      <c r="C54" s="58" t="s">
        <v>347</v>
      </c>
      <c r="D54" s="58">
        <v>0</v>
      </c>
      <c r="E54" s="60"/>
    </row>
    <row r="55" spans="1:5" ht="12.75">
      <c r="A55" s="56">
        <v>52</v>
      </c>
      <c r="B55" s="61" t="s">
        <v>348</v>
      </c>
      <c r="C55" s="58" t="s">
        <v>306</v>
      </c>
      <c r="D55" s="58">
        <v>16</v>
      </c>
      <c r="E55" s="60">
        <v>11</v>
      </c>
    </row>
    <row r="56" spans="1:5" ht="12.75">
      <c r="A56" s="56">
        <v>53</v>
      </c>
      <c r="B56" s="61" t="s">
        <v>349</v>
      </c>
      <c r="C56" s="58" t="s">
        <v>304</v>
      </c>
      <c r="D56" s="58">
        <v>10</v>
      </c>
      <c r="E56" s="60">
        <v>7</v>
      </c>
    </row>
    <row r="57" spans="1:5" ht="12.75">
      <c r="A57" s="56">
        <v>54</v>
      </c>
      <c r="B57" s="61" t="s">
        <v>350</v>
      </c>
      <c r="C57" s="58" t="s">
        <v>347</v>
      </c>
      <c r="D57" s="63"/>
      <c r="E57" s="60">
        <v>0</v>
      </c>
    </row>
    <row r="58" spans="1:5" ht="12.75">
      <c r="A58" s="56">
        <v>55</v>
      </c>
      <c r="B58" s="61" t="s">
        <v>351</v>
      </c>
      <c r="C58" s="58" t="s">
        <v>306</v>
      </c>
      <c r="D58" s="63">
        <v>13</v>
      </c>
      <c r="E58" s="60">
        <v>1</v>
      </c>
    </row>
    <row r="59" spans="1:5" ht="12.75">
      <c r="A59" s="56">
        <v>56</v>
      </c>
      <c r="B59" s="61" t="s">
        <v>352</v>
      </c>
      <c r="C59" s="58" t="s">
        <v>306</v>
      </c>
      <c r="D59" s="58">
        <v>17</v>
      </c>
      <c r="E59" s="60">
        <v>10</v>
      </c>
    </row>
    <row r="60" spans="1:5" ht="12.75">
      <c r="A60" s="56">
        <v>57</v>
      </c>
      <c r="B60" s="61" t="s">
        <v>353</v>
      </c>
      <c r="C60" s="58" t="s">
        <v>306</v>
      </c>
      <c r="D60" s="63">
        <v>12</v>
      </c>
      <c r="E60" s="60">
        <v>9</v>
      </c>
    </row>
    <row r="61" spans="1:5" ht="12.75">
      <c r="A61" s="56">
        <v>58</v>
      </c>
      <c r="B61" s="61" t="s">
        <v>354</v>
      </c>
      <c r="C61" s="58" t="s">
        <v>304</v>
      </c>
      <c r="D61" s="58">
        <v>9</v>
      </c>
      <c r="E61" s="60">
        <v>2</v>
      </c>
    </row>
    <row r="62" spans="1:5" ht="13.5" thickBot="1">
      <c r="A62" s="66">
        <v>59</v>
      </c>
      <c r="B62" s="67" t="s">
        <v>355</v>
      </c>
      <c r="C62" s="58" t="s">
        <v>356</v>
      </c>
      <c r="D62" s="68">
        <v>12</v>
      </c>
      <c r="E62" s="69">
        <v>4</v>
      </c>
    </row>
    <row r="63" spans="1:5" ht="13.5" thickBot="1">
      <c r="A63" s="94" t="s">
        <v>409</v>
      </c>
      <c r="B63" s="95"/>
      <c r="C63" s="95"/>
      <c r="D63" s="70"/>
      <c r="E63" s="89">
        <f>SUM(E4:E62)</f>
        <v>315</v>
      </c>
    </row>
  </sheetData>
  <sheetProtection/>
  <mergeCells count="5">
    <mergeCell ref="E1:E3"/>
    <mergeCell ref="A1:A3"/>
    <mergeCell ref="B1:B3"/>
    <mergeCell ref="C1:C3"/>
    <mergeCell ref="D1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41">
      <selection activeCell="J62" sqref="J62"/>
    </sheetView>
  </sheetViews>
  <sheetFormatPr defaultColWidth="12.421875" defaultRowHeight="12.75"/>
  <cols>
    <col min="1" max="1" width="4.140625" style="42" customWidth="1"/>
    <col min="2" max="2" width="18.140625" style="42" customWidth="1"/>
    <col min="3" max="3" width="26.8515625" style="84" hidden="1" customWidth="1"/>
    <col min="4" max="4" width="16.00390625" style="52" customWidth="1"/>
    <col min="5" max="5" width="15.8515625" style="84" customWidth="1"/>
    <col min="6" max="6" width="14.00390625" style="85" customWidth="1"/>
    <col min="7" max="7" width="9.00390625" style="42" hidden="1" customWidth="1"/>
    <col min="8" max="8" width="4.7109375" style="42" customWidth="1"/>
    <col min="9" max="9" width="14.28125" style="42" customWidth="1"/>
    <col min="10" max="16384" width="12.421875" style="42" customWidth="1"/>
  </cols>
  <sheetData>
    <row r="1" spans="1:7" ht="25.5" customHeight="1" thickBot="1">
      <c r="A1" s="108" t="s">
        <v>0</v>
      </c>
      <c r="B1" s="109" t="s">
        <v>1</v>
      </c>
      <c r="C1" s="109" t="s">
        <v>2</v>
      </c>
      <c r="D1" s="106" t="s">
        <v>283</v>
      </c>
      <c r="E1" s="107" t="s">
        <v>275</v>
      </c>
      <c r="F1" s="107" t="s">
        <v>185</v>
      </c>
      <c r="G1" s="87"/>
    </row>
    <row r="2" spans="1:7" ht="12.75" customHeight="1" thickBot="1">
      <c r="A2" s="108"/>
      <c r="B2" s="108"/>
      <c r="C2" s="108"/>
      <c r="D2" s="106"/>
      <c r="E2" s="107"/>
      <c r="F2" s="107"/>
      <c r="G2" s="88"/>
    </row>
    <row r="3" spans="1:7" ht="26.25" thickBot="1">
      <c r="A3" s="108"/>
      <c r="B3" s="109"/>
      <c r="C3" s="109"/>
      <c r="D3" s="106"/>
      <c r="E3" s="107"/>
      <c r="F3" s="107"/>
      <c r="G3" s="71" t="s">
        <v>7</v>
      </c>
    </row>
    <row r="4" spans="1:7" ht="12.75">
      <c r="A4" s="72">
        <v>1</v>
      </c>
      <c r="B4" s="73" t="s">
        <v>285</v>
      </c>
      <c r="C4" s="74" t="s">
        <v>357</v>
      </c>
      <c r="D4" s="58" t="s">
        <v>286</v>
      </c>
      <c r="E4" s="7">
        <v>14</v>
      </c>
      <c r="F4" s="7">
        <v>18</v>
      </c>
      <c r="G4" s="75" t="e">
        <f>#REF!-#REF!</f>
        <v>#REF!</v>
      </c>
    </row>
    <row r="5" spans="1:7" ht="12.75">
      <c r="A5" s="72">
        <v>2</v>
      </c>
      <c r="B5" s="76" t="s">
        <v>287</v>
      </c>
      <c r="C5" s="77" t="s">
        <v>358</v>
      </c>
      <c r="D5" s="58" t="s">
        <v>288</v>
      </c>
      <c r="E5" s="7">
        <v>13</v>
      </c>
      <c r="F5" s="4">
        <v>17</v>
      </c>
      <c r="G5" s="75" t="e">
        <f>#REF!-#REF!</f>
        <v>#REF!</v>
      </c>
    </row>
    <row r="6" spans="1:7" ht="12.75">
      <c r="A6" s="72">
        <v>3</v>
      </c>
      <c r="B6" s="76" t="s">
        <v>289</v>
      </c>
      <c r="C6" s="74" t="s">
        <v>359</v>
      </c>
      <c r="D6" s="58" t="s">
        <v>286</v>
      </c>
      <c r="E6" s="7">
        <v>11</v>
      </c>
      <c r="F6" s="4">
        <v>14</v>
      </c>
      <c r="G6" s="75" t="e">
        <f>#REF!-#REF!</f>
        <v>#REF!</v>
      </c>
    </row>
    <row r="7" spans="1:7" ht="12.75">
      <c r="A7" s="72">
        <v>4</v>
      </c>
      <c r="B7" s="76" t="s">
        <v>290</v>
      </c>
      <c r="C7" s="77" t="s">
        <v>360</v>
      </c>
      <c r="D7" s="58" t="s">
        <v>286</v>
      </c>
      <c r="E7" s="7">
        <v>12</v>
      </c>
      <c r="F7" s="4">
        <v>16</v>
      </c>
      <c r="G7" s="75" t="e">
        <f>#REF!-#REF!</f>
        <v>#REF!</v>
      </c>
    </row>
    <row r="8" spans="1:7" ht="12.75">
      <c r="A8" s="72">
        <v>5</v>
      </c>
      <c r="B8" s="76" t="s">
        <v>291</v>
      </c>
      <c r="C8" s="77" t="s">
        <v>361</v>
      </c>
      <c r="D8" s="58" t="s">
        <v>292</v>
      </c>
      <c r="E8" s="7">
        <v>6</v>
      </c>
      <c r="F8" s="4">
        <v>8</v>
      </c>
      <c r="G8" s="75" t="e">
        <f>#REF!-#REF!</f>
        <v>#REF!</v>
      </c>
    </row>
    <row r="9" spans="1:7" ht="12.75">
      <c r="A9" s="72">
        <v>6</v>
      </c>
      <c r="B9" s="76" t="s">
        <v>293</v>
      </c>
      <c r="C9" s="77" t="s">
        <v>362</v>
      </c>
      <c r="D9" s="58" t="s">
        <v>294</v>
      </c>
      <c r="E9" s="7">
        <v>10</v>
      </c>
      <c r="F9" s="4">
        <v>12</v>
      </c>
      <c r="G9" s="75" t="e">
        <f>#REF!-#REF!</f>
        <v>#REF!</v>
      </c>
    </row>
    <row r="10" spans="1:7" ht="12.75">
      <c r="A10" s="72">
        <v>7</v>
      </c>
      <c r="B10" s="76" t="s">
        <v>295</v>
      </c>
      <c r="C10" s="77" t="s">
        <v>363</v>
      </c>
      <c r="D10" s="58" t="s">
        <v>286</v>
      </c>
      <c r="E10" s="7">
        <v>18</v>
      </c>
      <c r="F10" s="4">
        <v>24</v>
      </c>
      <c r="G10" s="75" t="e">
        <f>#REF!-#REF!</f>
        <v>#REF!</v>
      </c>
    </row>
    <row r="11" spans="1:7" ht="12.75">
      <c r="A11" s="72">
        <v>8</v>
      </c>
      <c r="B11" s="76" t="s">
        <v>296</v>
      </c>
      <c r="C11" s="77" t="s">
        <v>364</v>
      </c>
      <c r="D11" s="58" t="s">
        <v>286</v>
      </c>
      <c r="E11" s="7">
        <v>11</v>
      </c>
      <c r="F11" s="4">
        <v>15</v>
      </c>
      <c r="G11" s="75" t="e">
        <f>#REF!-#REF!</f>
        <v>#REF!</v>
      </c>
    </row>
    <row r="12" spans="1:9" ht="12.75">
      <c r="A12" s="72">
        <v>9</v>
      </c>
      <c r="B12" s="76" t="s">
        <v>297</v>
      </c>
      <c r="C12" s="77" t="s">
        <v>365</v>
      </c>
      <c r="D12" s="58" t="s">
        <v>286</v>
      </c>
      <c r="E12" s="7">
        <v>13</v>
      </c>
      <c r="F12" s="4">
        <v>17</v>
      </c>
      <c r="G12" s="75" t="e">
        <f>#REF!-#REF!</f>
        <v>#REF!</v>
      </c>
      <c r="I12" s="78"/>
    </row>
    <row r="13" spans="1:7" ht="12.75">
      <c r="A13" s="72">
        <v>10</v>
      </c>
      <c r="B13" s="76" t="s">
        <v>298</v>
      </c>
      <c r="C13" s="74" t="s">
        <v>366</v>
      </c>
      <c r="D13" s="58" t="s">
        <v>286</v>
      </c>
      <c r="E13" s="7">
        <v>15</v>
      </c>
      <c r="F13" s="4">
        <v>21</v>
      </c>
      <c r="G13" s="75" t="e">
        <f>#REF!-#REF!</f>
        <v>#REF!</v>
      </c>
    </row>
    <row r="14" spans="1:7" ht="12.75">
      <c r="A14" s="72">
        <v>11</v>
      </c>
      <c r="B14" s="76" t="s">
        <v>299</v>
      </c>
      <c r="C14" s="77" t="s">
        <v>367</v>
      </c>
      <c r="D14" s="58" t="s">
        <v>292</v>
      </c>
      <c r="E14" s="7">
        <v>12</v>
      </c>
      <c r="F14" s="4">
        <v>16</v>
      </c>
      <c r="G14" s="75" t="e">
        <f>#REF!-#REF!</f>
        <v>#REF!</v>
      </c>
    </row>
    <row r="15" spans="1:7" ht="12.75">
      <c r="A15" s="72">
        <v>12</v>
      </c>
      <c r="B15" s="76" t="s">
        <v>300</v>
      </c>
      <c r="C15" s="77" t="s">
        <v>368</v>
      </c>
      <c r="D15" s="58" t="s">
        <v>286</v>
      </c>
      <c r="E15" s="7">
        <v>12</v>
      </c>
      <c r="F15" s="53">
        <v>16</v>
      </c>
      <c r="G15" s="75" t="e">
        <f>#REF!-#REF!</f>
        <v>#REF!</v>
      </c>
    </row>
    <row r="16" spans="1:7" ht="12.75">
      <c r="A16" s="72">
        <v>13</v>
      </c>
      <c r="B16" s="76" t="s">
        <v>301</v>
      </c>
      <c r="C16" s="77" t="s">
        <v>369</v>
      </c>
      <c r="D16" s="58" t="s">
        <v>286</v>
      </c>
      <c r="E16" s="7">
        <v>13</v>
      </c>
      <c r="F16" s="53">
        <v>17</v>
      </c>
      <c r="G16" s="75" t="e">
        <f>#REF!-#REF!</f>
        <v>#REF!</v>
      </c>
    </row>
    <row r="17" spans="1:7" ht="12.75">
      <c r="A17" s="72">
        <v>14</v>
      </c>
      <c r="B17" s="76" t="s">
        <v>302</v>
      </c>
      <c r="C17" s="77" t="s">
        <v>370</v>
      </c>
      <c r="D17" s="58" t="s">
        <v>292</v>
      </c>
      <c r="E17" s="7">
        <v>6</v>
      </c>
      <c r="F17" s="4">
        <v>8</v>
      </c>
      <c r="G17" s="75" t="e">
        <f>#REF!-#REF!</f>
        <v>#REF!</v>
      </c>
    </row>
    <row r="18" spans="1:7" ht="12.75">
      <c r="A18" s="72">
        <v>15</v>
      </c>
      <c r="B18" s="76" t="s">
        <v>303</v>
      </c>
      <c r="C18" s="77" t="s">
        <v>371</v>
      </c>
      <c r="D18" s="58" t="s">
        <v>304</v>
      </c>
      <c r="E18" s="7">
        <v>6</v>
      </c>
      <c r="F18" s="4">
        <v>8</v>
      </c>
      <c r="G18" s="75" t="e">
        <f>#REF!-#REF!</f>
        <v>#REF!</v>
      </c>
    </row>
    <row r="19" spans="1:7" ht="12.75">
      <c r="A19" s="72">
        <v>16</v>
      </c>
      <c r="B19" s="76" t="s">
        <v>305</v>
      </c>
      <c r="C19" s="77" t="s">
        <v>372</v>
      </c>
      <c r="D19" s="58" t="s">
        <v>306</v>
      </c>
      <c r="E19" s="7">
        <v>9</v>
      </c>
      <c r="F19" s="4">
        <v>11</v>
      </c>
      <c r="G19" s="75" t="e">
        <f>#REF!-#REF!</f>
        <v>#REF!</v>
      </c>
    </row>
    <row r="20" spans="1:7" ht="12.75">
      <c r="A20" s="72">
        <v>17</v>
      </c>
      <c r="B20" s="76" t="s">
        <v>307</v>
      </c>
      <c r="C20" s="77" t="s">
        <v>373</v>
      </c>
      <c r="D20" s="58" t="s">
        <v>304</v>
      </c>
      <c r="E20" s="7">
        <v>6</v>
      </c>
      <c r="F20" s="4">
        <v>8</v>
      </c>
      <c r="G20" s="75" t="e">
        <f>#REF!-#REF!</f>
        <v>#REF!</v>
      </c>
    </row>
    <row r="21" spans="1:7" ht="12.75">
      <c r="A21" s="72">
        <v>18</v>
      </c>
      <c r="B21" s="76" t="s">
        <v>308</v>
      </c>
      <c r="C21" s="77" t="s">
        <v>374</v>
      </c>
      <c r="D21" s="58" t="s">
        <v>309</v>
      </c>
      <c r="E21" s="7">
        <v>9</v>
      </c>
      <c r="F21" s="4">
        <v>12</v>
      </c>
      <c r="G21" s="75" t="e">
        <f>#REF!-#REF!</f>
        <v>#REF!</v>
      </c>
    </row>
    <row r="22" spans="1:7" ht="12.75">
      <c r="A22" s="72">
        <v>19</v>
      </c>
      <c r="B22" s="76" t="s">
        <v>310</v>
      </c>
      <c r="C22" s="77" t="s">
        <v>375</v>
      </c>
      <c r="D22" s="58" t="s">
        <v>311</v>
      </c>
      <c r="E22" s="7">
        <v>6</v>
      </c>
      <c r="F22" s="4">
        <v>8</v>
      </c>
      <c r="G22" s="75" t="e">
        <f>#REF!-#REF!</f>
        <v>#REF!</v>
      </c>
    </row>
    <row r="23" spans="1:7" ht="12.75">
      <c r="A23" s="72">
        <v>20</v>
      </c>
      <c r="B23" s="76" t="s">
        <v>312</v>
      </c>
      <c r="C23" s="77" t="s">
        <v>376</v>
      </c>
      <c r="D23" s="58" t="s">
        <v>306</v>
      </c>
      <c r="E23" s="7">
        <v>9</v>
      </c>
      <c r="F23" s="4">
        <v>11</v>
      </c>
      <c r="G23" s="75" t="e">
        <f>#REF!-#REF!</f>
        <v>#REF!</v>
      </c>
    </row>
    <row r="24" spans="1:7" ht="12.75">
      <c r="A24" s="72">
        <v>21</v>
      </c>
      <c r="B24" s="76" t="s">
        <v>313</v>
      </c>
      <c r="C24" s="77" t="s">
        <v>377</v>
      </c>
      <c r="D24" s="58" t="s">
        <v>306</v>
      </c>
      <c r="E24" s="7">
        <v>12</v>
      </c>
      <c r="F24" s="4">
        <v>16</v>
      </c>
      <c r="G24" s="75" t="e">
        <f>#REF!-#REF!</f>
        <v>#REF!</v>
      </c>
    </row>
    <row r="25" spans="1:7" ht="12.75">
      <c r="A25" s="72">
        <v>22</v>
      </c>
      <c r="B25" s="76" t="s">
        <v>314</v>
      </c>
      <c r="C25" s="77" t="s">
        <v>378</v>
      </c>
      <c r="D25" s="58" t="s">
        <v>306</v>
      </c>
      <c r="E25" s="7">
        <v>6</v>
      </c>
      <c r="F25" s="4">
        <v>8</v>
      </c>
      <c r="G25" s="75" t="e">
        <f>#REF!-#REF!</f>
        <v>#REF!</v>
      </c>
    </row>
    <row r="26" spans="1:7" ht="12.75">
      <c r="A26" s="72">
        <v>23</v>
      </c>
      <c r="B26" s="76" t="s">
        <v>315</v>
      </c>
      <c r="C26" s="77" t="s">
        <v>379</v>
      </c>
      <c r="D26" s="58" t="s">
        <v>306</v>
      </c>
      <c r="E26" s="7">
        <v>12</v>
      </c>
      <c r="F26" s="53">
        <v>16</v>
      </c>
      <c r="G26" s="75" t="e">
        <f>#REF!-#REF!</f>
        <v>#REF!</v>
      </c>
    </row>
    <row r="27" spans="1:7" ht="12.75">
      <c r="A27" s="72">
        <v>24</v>
      </c>
      <c r="B27" s="76" t="s">
        <v>316</v>
      </c>
      <c r="C27" s="77" t="s">
        <v>376</v>
      </c>
      <c r="D27" s="58" t="s">
        <v>306</v>
      </c>
      <c r="E27" s="7">
        <v>13</v>
      </c>
      <c r="F27" s="4">
        <v>17</v>
      </c>
      <c r="G27" s="75" t="e">
        <f>#REF!-#REF!</f>
        <v>#REF!</v>
      </c>
    </row>
    <row r="28" spans="1:7" ht="12.75">
      <c r="A28" s="72">
        <v>25</v>
      </c>
      <c r="B28" s="76" t="s">
        <v>317</v>
      </c>
      <c r="C28" s="77" t="s">
        <v>380</v>
      </c>
      <c r="D28" s="58" t="s">
        <v>309</v>
      </c>
      <c r="E28" s="7">
        <v>9</v>
      </c>
      <c r="F28" s="4">
        <v>11</v>
      </c>
      <c r="G28" s="75" t="e">
        <f>#REF!-#REF!</f>
        <v>#REF!</v>
      </c>
    </row>
    <row r="29" spans="1:7" ht="12.75">
      <c r="A29" s="72">
        <v>26</v>
      </c>
      <c r="B29" s="76" t="s">
        <v>318</v>
      </c>
      <c r="C29" s="77" t="s">
        <v>368</v>
      </c>
      <c r="D29" s="58" t="s">
        <v>306</v>
      </c>
      <c r="E29" s="7">
        <v>12</v>
      </c>
      <c r="F29" s="53">
        <v>16</v>
      </c>
      <c r="G29" s="75" t="e">
        <f>#REF!-#REF!</f>
        <v>#REF!</v>
      </c>
    </row>
    <row r="30" spans="1:7" ht="12.75">
      <c r="A30" s="72">
        <v>27</v>
      </c>
      <c r="B30" s="76" t="s">
        <v>319</v>
      </c>
      <c r="C30" s="74" t="s">
        <v>381</v>
      </c>
      <c r="D30" s="58" t="s">
        <v>320</v>
      </c>
      <c r="E30" s="7">
        <v>12</v>
      </c>
      <c r="F30" s="4">
        <v>16</v>
      </c>
      <c r="G30" s="75" t="e">
        <f>#REF!-#REF!</f>
        <v>#REF!</v>
      </c>
    </row>
    <row r="31" spans="1:7" ht="12.75">
      <c r="A31" s="72">
        <v>28</v>
      </c>
      <c r="B31" s="76" t="s">
        <v>321</v>
      </c>
      <c r="C31" s="77" t="s">
        <v>382</v>
      </c>
      <c r="D31" s="58" t="s">
        <v>306</v>
      </c>
      <c r="E31" s="7">
        <v>12</v>
      </c>
      <c r="F31" s="4">
        <v>16</v>
      </c>
      <c r="G31" s="75" t="e">
        <f>#REF!-#REF!</f>
        <v>#REF!</v>
      </c>
    </row>
    <row r="32" spans="1:7" ht="12.75">
      <c r="A32" s="72">
        <v>29</v>
      </c>
      <c r="B32" s="76" t="s">
        <v>322</v>
      </c>
      <c r="C32" s="77" t="s">
        <v>383</v>
      </c>
      <c r="D32" s="58" t="s">
        <v>306</v>
      </c>
      <c r="E32" s="7">
        <v>12</v>
      </c>
      <c r="F32" s="4">
        <v>16</v>
      </c>
      <c r="G32" s="75" t="e">
        <f>#REF!-#REF!</f>
        <v>#REF!</v>
      </c>
    </row>
    <row r="33" spans="1:7" ht="12.75">
      <c r="A33" s="72">
        <v>30</v>
      </c>
      <c r="B33" s="76" t="s">
        <v>323</v>
      </c>
      <c r="C33" s="77" t="s">
        <v>380</v>
      </c>
      <c r="D33" s="58" t="s">
        <v>309</v>
      </c>
      <c r="E33" s="7">
        <v>6</v>
      </c>
      <c r="F33" s="53">
        <v>8</v>
      </c>
      <c r="G33" s="75" t="e">
        <f>#REF!-#REF!</f>
        <v>#REF!</v>
      </c>
    </row>
    <row r="34" spans="1:7" ht="12.75">
      <c r="A34" s="72">
        <v>31</v>
      </c>
      <c r="B34" s="76" t="s">
        <v>324</v>
      </c>
      <c r="C34" s="77" t="s">
        <v>384</v>
      </c>
      <c r="D34" s="58" t="s">
        <v>304</v>
      </c>
      <c r="E34" s="7">
        <v>6</v>
      </c>
      <c r="F34" s="4">
        <v>8</v>
      </c>
      <c r="G34" s="75" t="e">
        <f>#REF!-#REF!</f>
        <v>#REF!</v>
      </c>
    </row>
    <row r="35" spans="1:7" ht="12.75">
      <c r="A35" s="72">
        <v>32</v>
      </c>
      <c r="B35" s="76" t="s">
        <v>325</v>
      </c>
      <c r="C35" s="77" t="s">
        <v>371</v>
      </c>
      <c r="D35" s="58" t="s">
        <v>304</v>
      </c>
      <c r="E35" s="7">
        <v>6</v>
      </c>
      <c r="F35" s="4">
        <v>8</v>
      </c>
      <c r="G35" s="75" t="e">
        <f>#REF!-#REF!</f>
        <v>#REF!</v>
      </c>
    </row>
    <row r="36" spans="1:7" ht="12.75">
      <c r="A36" s="72">
        <v>33</v>
      </c>
      <c r="B36" s="76" t="s">
        <v>326</v>
      </c>
      <c r="C36" s="77" t="s">
        <v>385</v>
      </c>
      <c r="D36" s="58" t="s">
        <v>306</v>
      </c>
      <c r="E36" s="7">
        <v>12</v>
      </c>
      <c r="F36" s="53">
        <v>16</v>
      </c>
      <c r="G36" s="75" t="e">
        <f>#REF!-#REF!</f>
        <v>#REF!</v>
      </c>
    </row>
    <row r="37" spans="1:7" ht="12.75">
      <c r="A37" s="72">
        <v>34</v>
      </c>
      <c r="B37" s="76" t="s">
        <v>327</v>
      </c>
      <c r="C37" s="77" t="s">
        <v>386</v>
      </c>
      <c r="D37" s="58" t="s">
        <v>306</v>
      </c>
      <c r="E37" s="7">
        <v>12</v>
      </c>
      <c r="F37" s="53">
        <v>16</v>
      </c>
      <c r="G37" s="75" t="e">
        <f>#REF!-#REF!</f>
        <v>#REF!</v>
      </c>
    </row>
    <row r="38" spans="1:7" ht="12.75">
      <c r="A38" s="72">
        <v>35</v>
      </c>
      <c r="B38" s="76" t="s">
        <v>328</v>
      </c>
      <c r="C38" s="77" t="s">
        <v>387</v>
      </c>
      <c r="D38" s="58" t="s">
        <v>304</v>
      </c>
      <c r="E38" s="7">
        <v>7</v>
      </c>
      <c r="F38" s="53">
        <v>10</v>
      </c>
      <c r="G38" s="75" t="e">
        <f>#REF!-#REF!</f>
        <v>#REF!</v>
      </c>
    </row>
    <row r="39" spans="1:7" ht="12.75">
      <c r="A39" s="72">
        <v>36</v>
      </c>
      <c r="B39" s="76" t="s">
        <v>329</v>
      </c>
      <c r="C39" s="77" t="s">
        <v>388</v>
      </c>
      <c r="D39" s="58" t="s">
        <v>330</v>
      </c>
      <c r="E39" s="7">
        <v>8</v>
      </c>
      <c r="F39" s="4">
        <v>10</v>
      </c>
      <c r="G39" s="75" t="e">
        <f>#REF!-#REF!</f>
        <v>#REF!</v>
      </c>
    </row>
    <row r="40" spans="1:9" ht="12.75">
      <c r="A40" s="72">
        <v>37</v>
      </c>
      <c r="B40" s="76" t="s">
        <v>331</v>
      </c>
      <c r="C40" s="77" t="s">
        <v>389</v>
      </c>
      <c r="D40" s="58" t="s">
        <v>306</v>
      </c>
      <c r="E40" s="7">
        <v>10</v>
      </c>
      <c r="F40" s="4">
        <v>14</v>
      </c>
      <c r="G40" s="75" t="e">
        <f>#REF!-#REF!</f>
        <v>#REF!</v>
      </c>
      <c r="I40" s="78"/>
    </row>
    <row r="41" spans="1:7" ht="12.75">
      <c r="A41" s="72">
        <v>38</v>
      </c>
      <c r="B41" s="76" t="s">
        <v>332</v>
      </c>
      <c r="C41" s="77" t="s">
        <v>390</v>
      </c>
      <c r="D41" s="58" t="s">
        <v>330</v>
      </c>
      <c r="E41" s="7">
        <v>11</v>
      </c>
      <c r="F41" s="53">
        <v>15</v>
      </c>
      <c r="G41" s="75" t="e">
        <f>#REF!-#REF!</f>
        <v>#REF!</v>
      </c>
    </row>
    <row r="42" spans="1:7" ht="12.75">
      <c r="A42" s="72">
        <v>39</v>
      </c>
      <c r="B42" s="76" t="s">
        <v>333</v>
      </c>
      <c r="C42" s="74" t="s">
        <v>391</v>
      </c>
      <c r="D42" s="58" t="s">
        <v>306</v>
      </c>
      <c r="E42" s="7">
        <v>13</v>
      </c>
      <c r="F42" s="53">
        <v>17</v>
      </c>
      <c r="G42" s="75" t="e">
        <f>#REF!-#REF!</f>
        <v>#REF!</v>
      </c>
    </row>
    <row r="43" spans="1:7" ht="12.75">
      <c r="A43" s="72">
        <v>40</v>
      </c>
      <c r="B43" s="76" t="s">
        <v>334</v>
      </c>
      <c r="C43" s="77" t="s">
        <v>377</v>
      </c>
      <c r="D43" s="58" t="s">
        <v>320</v>
      </c>
      <c r="E43" s="7">
        <v>12</v>
      </c>
      <c r="F43" s="53">
        <v>16</v>
      </c>
      <c r="G43" s="75" t="e">
        <f>#REF!-#REF!</f>
        <v>#REF!</v>
      </c>
    </row>
    <row r="44" spans="1:7" ht="12.75">
      <c r="A44" s="72">
        <v>41</v>
      </c>
      <c r="B44" s="76" t="s">
        <v>335</v>
      </c>
      <c r="C44" s="77" t="s">
        <v>392</v>
      </c>
      <c r="D44" s="58" t="s">
        <v>311</v>
      </c>
      <c r="E44" s="7">
        <v>8</v>
      </c>
      <c r="F44" s="53">
        <v>10</v>
      </c>
      <c r="G44" s="75" t="e">
        <f>#REF!-#REF!</f>
        <v>#REF!</v>
      </c>
    </row>
    <row r="45" spans="1:7" ht="12.75">
      <c r="A45" s="72">
        <v>42</v>
      </c>
      <c r="B45" s="76" t="s">
        <v>336</v>
      </c>
      <c r="C45" s="77" t="s">
        <v>393</v>
      </c>
      <c r="D45" s="58" t="s">
        <v>304</v>
      </c>
      <c r="E45" s="7">
        <v>6</v>
      </c>
      <c r="F45" s="53">
        <v>8</v>
      </c>
      <c r="G45" s="75" t="e">
        <f>#REF!-#REF!</f>
        <v>#REF!</v>
      </c>
    </row>
    <row r="46" spans="1:7" ht="12.75">
      <c r="A46" s="72">
        <v>43</v>
      </c>
      <c r="B46" s="76" t="s">
        <v>337</v>
      </c>
      <c r="C46" s="77" t="s">
        <v>394</v>
      </c>
      <c r="D46" s="58" t="s">
        <v>338</v>
      </c>
      <c r="E46" s="7">
        <v>7</v>
      </c>
      <c r="F46" s="53">
        <v>10</v>
      </c>
      <c r="G46" s="75" t="e">
        <f>#REF!-#REF!</f>
        <v>#REF!</v>
      </c>
    </row>
    <row r="47" spans="1:9" ht="12.75">
      <c r="A47" s="72">
        <v>44</v>
      </c>
      <c r="B47" s="76" t="s">
        <v>339</v>
      </c>
      <c r="C47" s="74" t="s">
        <v>395</v>
      </c>
      <c r="D47" s="58" t="s">
        <v>306</v>
      </c>
      <c r="E47" s="7">
        <v>18</v>
      </c>
      <c r="F47" s="53">
        <v>24</v>
      </c>
      <c r="G47" s="75" t="e">
        <f>#REF!-#REF!</f>
        <v>#REF!</v>
      </c>
      <c r="I47" s="78"/>
    </row>
    <row r="48" spans="1:7" ht="12.75">
      <c r="A48" s="72">
        <v>45</v>
      </c>
      <c r="B48" s="76" t="s">
        <v>340</v>
      </c>
      <c r="C48" s="77" t="s">
        <v>396</v>
      </c>
      <c r="D48" s="58" t="s">
        <v>320</v>
      </c>
      <c r="E48" s="7">
        <v>11</v>
      </c>
      <c r="F48" s="53">
        <v>17</v>
      </c>
      <c r="G48" s="75" t="e">
        <f>#REF!-#REF!</f>
        <v>#REF!</v>
      </c>
    </row>
    <row r="49" spans="1:7" ht="12.75">
      <c r="A49" s="72">
        <v>46</v>
      </c>
      <c r="B49" s="76" t="s">
        <v>341</v>
      </c>
      <c r="C49" s="74" t="s">
        <v>397</v>
      </c>
      <c r="D49" s="58" t="s">
        <v>306</v>
      </c>
      <c r="E49" s="7">
        <v>17</v>
      </c>
      <c r="F49" s="4">
        <v>23</v>
      </c>
      <c r="G49" s="75" t="e">
        <f>#REF!-#REF!</f>
        <v>#REF!</v>
      </c>
    </row>
    <row r="50" spans="1:7" ht="12.75">
      <c r="A50" s="72">
        <v>47</v>
      </c>
      <c r="B50" s="76" t="s">
        <v>342</v>
      </c>
      <c r="C50" s="74" t="s">
        <v>391</v>
      </c>
      <c r="D50" s="58" t="s">
        <v>306</v>
      </c>
      <c r="E50" s="7">
        <v>17</v>
      </c>
      <c r="F50" s="4">
        <v>22</v>
      </c>
      <c r="G50" s="75" t="e">
        <f>#REF!-#REF!</f>
        <v>#REF!</v>
      </c>
    </row>
    <row r="51" spans="1:7" ht="12.75">
      <c r="A51" s="72">
        <v>48</v>
      </c>
      <c r="B51" s="76" t="s">
        <v>343</v>
      </c>
      <c r="C51" s="77" t="s">
        <v>398</v>
      </c>
      <c r="D51" s="58" t="s">
        <v>306</v>
      </c>
      <c r="E51" s="7">
        <v>12</v>
      </c>
      <c r="F51" s="4">
        <v>16</v>
      </c>
      <c r="G51" s="75" t="e">
        <f>#REF!-#REF!</f>
        <v>#REF!</v>
      </c>
    </row>
    <row r="52" spans="1:7" ht="12.75">
      <c r="A52" s="72">
        <v>49</v>
      </c>
      <c r="B52" s="76" t="s">
        <v>344</v>
      </c>
      <c r="C52" s="77" t="s">
        <v>398</v>
      </c>
      <c r="D52" s="58" t="s">
        <v>306</v>
      </c>
      <c r="E52" s="7">
        <v>16</v>
      </c>
      <c r="F52" s="4">
        <v>21</v>
      </c>
      <c r="G52" s="75" t="e">
        <f>#REF!-#REF!</f>
        <v>#REF!</v>
      </c>
    </row>
    <row r="53" spans="1:7" ht="12.75">
      <c r="A53" s="72">
        <v>50</v>
      </c>
      <c r="B53" s="76" t="s">
        <v>345</v>
      </c>
      <c r="C53" s="77" t="s">
        <v>398</v>
      </c>
      <c r="D53" s="58" t="s">
        <v>306</v>
      </c>
      <c r="E53" s="7">
        <v>14</v>
      </c>
      <c r="F53" s="4">
        <v>18</v>
      </c>
      <c r="G53" s="75" t="e">
        <f>#REF!-#REF!</f>
        <v>#REF!</v>
      </c>
    </row>
    <row r="54" spans="1:7" ht="12.75">
      <c r="A54" s="72">
        <v>51</v>
      </c>
      <c r="B54" s="76" t="s">
        <v>346</v>
      </c>
      <c r="C54" s="77" t="s">
        <v>399</v>
      </c>
      <c r="D54" s="58" t="s">
        <v>347</v>
      </c>
      <c r="E54" s="7"/>
      <c r="F54" s="4">
        <v>0</v>
      </c>
      <c r="G54" s="75" t="e">
        <f>#REF!-#REF!</f>
        <v>#REF!</v>
      </c>
    </row>
    <row r="55" spans="1:7" ht="12.75">
      <c r="A55" s="72">
        <v>52</v>
      </c>
      <c r="B55" s="76" t="s">
        <v>348</v>
      </c>
      <c r="C55" s="77" t="s">
        <v>400</v>
      </c>
      <c r="D55" s="58" t="s">
        <v>306</v>
      </c>
      <c r="E55" s="7">
        <v>16</v>
      </c>
      <c r="F55" s="4">
        <v>0</v>
      </c>
      <c r="G55" s="75" t="e">
        <f>#REF!-#REF!</f>
        <v>#REF!</v>
      </c>
    </row>
    <row r="56" spans="1:7" ht="12.75">
      <c r="A56" s="72">
        <v>53</v>
      </c>
      <c r="B56" s="76" t="s">
        <v>349</v>
      </c>
      <c r="C56" s="77" t="s">
        <v>401</v>
      </c>
      <c r="D56" s="58" t="s">
        <v>304</v>
      </c>
      <c r="E56" s="7">
        <v>10</v>
      </c>
      <c r="F56" s="4">
        <v>14</v>
      </c>
      <c r="G56" s="75" t="e">
        <f>#REF!-#REF!</f>
        <v>#REF!</v>
      </c>
    </row>
    <row r="57" spans="1:7" ht="12.75">
      <c r="A57" s="72">
        <v>54</v>
      </c>
      <c r="B57" s="76" t="s">
        <v>351</v>
      </c>
      <c r="C57" s="77" t="s">
        <v>402</v>
      </c>
      <c r="D57" s="58" t="s">
        <v>306</v>
      </c>
      <c r="E57" s="7">
        <v>13</v>
      </c>
      <c r="F57" s="4">
        <v>17</v>
      </c>
      <c r="G57" s="75" t="e">
        <f>#REF!-#REF!</f>
        <v>#REF!</v>
      </c>
    </row>
    <row r="58" spans="1:7" ht="12.75">
      <c r="A58" s="72">
        <v>55</v>
      </c>
      <c r="B58" s="76" t="s">
        <v>352</v>
      </c>
      <c r="C58" s="77" t="s">
        <v>403</v>
      </c>
      <c r="D58" s="58" t="s">
        <v>306</v>
      </c>
      <c r="E58" s="7">
        <v>17</v>
      </c>
      <c r="F58" s="4">
        <v>24</v>
      </c>
      <c r="G58" s="75" t="e">
        <f>#REF!-#REF!</f>
        <v>#REF!</v>
      </c>
    </row>
    <row r="59" spans="1:7" ht="12.75">
      <c r="A59" s="72">
        <v>56</v>
      </c>
      <c r="B59" s="76" t="s">
        <v>353</v>
      </c>
      <c r="C59" s="74" t="s">
        <v>404</v>
      </c>
      <c r="D59" s="58" t="s">
        <v>306</v>
      </c>
      <c r="E59" s="7">
        <v>12</v>
      </c>
      <c r="F59" s="4">
        <v>17</v>
      </c>
      <c r="G59" s="75" t="e">
        <f>#REF!-#REF!</f>
        <v>#REF!</v>
      </c>
    </row>
    <row r="60" spans="1:7" ht="12.75">
      <c r="A60" s="72">
        <v>57</v>
      </c>
      <c r="B60" s="76" t="s">
        <v>354</v>
      </c>
      <c r="C60" s="77" t="s">
        <v>405</v>
      </c>
      <c r="D60" s="58" t="s">
        <v>304</v>
      </c>
      <c r="E60" s="7">
        <v>9</v>
      </c>
      <c r="F60" s="4">
        <v>12</v>
      </c>
      <c r="G60" s="75" t="e">
        <f>#REF!-#REF!</f>
        <v>#REF!</v>
      </c>
    </row>
    <row r="61" spans="1:7" ht="13.5" thickBot="1">
      <c r="A61" s="79">
        <v>58</v>
      </c>
      <c r="B61" s="80" t="s">
        <v>355</v>
      </c>
      <c r="C61" s="81" t="s">
        <v>406</v>
      </c>
      <c r="D61" s="58" t="s">
        <v>356</v>
      </c>
      <c r="E61" s="7">
        <v>12</v>
      </c>
      <c r="F61" s="4">
        <v>16</v>
      </c>
      <c r="G61" s="75" t="e">
        <f>#REF!-#REF!</f>
        <v>#REF!</v>
      </c>
    </row>
    <row r="62" spans="1:7" ht="13.5" thickBot="1">
      <c r="A62" s="94" t="s">
        <v>411</v>
      </c>
      <c r="B62" s="95"/>
      <c r="C62" s="95"/>
      <c r="D62" s="95"/>
      <c r="E62" s="96"/>
      <c r="F62" s="82">
        <v>815</v>
      </c>
      <c r="G62" s="83" t="e">
        <f>SUM(G4:G61)</f>
        <v>#REF!</v>
      </c>
    </row>
    <row r="63" spans="4:6" ht="12.75">
      <c r="D63" s="84"/>
      <c r="F63" s="86"/>
    </row>
  </sheetData>
  <sheetProtection/>
  <mergeCells count="6">
    <mergeCell ref="F1:F3"/>
    <mergeCell ref="D1:D3"/>
    <mergeCell ref="A1:A3"/>
    <mergeCell ref="B1:B3"/>
    <mergeCell ref="C1:C3"/>
    <mergeCell ref="E1:E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9">
      <selection activeCell="M47" sqref="M47"/>
    </sheetView>
  </sheetViews>
  <sheetFormatPr defaultColWidth="12.421875" defaultRowHeight="12.75"/>
  <cols>
    <col min="1" max="1" width="4.140625" style="42" customWidth="1"/>
    <col min="2" max="2" width="18.140625" style="42" customWidth="1"/>
    <col min="3" max="3" width="26.8515625" style="84" hidden="1" customWidth="1"/>
    <col min="4" max="4" width="16.00390625" style="52" customWidth="1"/>
    <col min="5" max="5" width="15.8515625" style="84" customWidth="1"/>
    <col min="6" max="6" width="14.00390625" style="85" customWidth="1"/>
    <col min="7" max="7" width="9.00390625" style="42" hidden="1" customWidth="1"/>
    <col min="8" max="8" width="4.7109375" style="42" customWidth="1"/>
    <col min="9" max="9" width="14.28125" style="42" customWidth="1"/>
    <col min="10" max="16384" width="12.421875" style="42" customWidth="1"/>
  </cols>
  <sheetData>
    <row r="1" spans="1:7" ht="25.5" customHeight="1" thickBot="1">
      <c r="A1" s="108" t="s">
        <v>0</v>
      </c>
      <c r="B1" s="109" t="s">
        <v>1</v>
      </c>
      <c r="C1" s="109" t="s">
        <v>2</v>
      </c>
      <c r="D1" s="106" t="s">
        <v>283</v>
      </c>
      <c r="E1" s="107" t="s">
        <v>275</v>
      </c>
      <c r="F1" s="107" t="s">
        <v>185</v>
      </c>
      <c r="G1" s="87"/>
    </row>
    <row r="2" spans="1:7" ht="12.75" customHeight="1" thickBot="1">
      <c r="A2" s="108"/>
      <c r="B2" s="108"/>
      <c r="C2" s="108"/>
      <c r="D2" s="106"/>
      <c r="E2" s="107"/>
      <c r="F2" s="107"/>
      <c r="G2" s="88"/>
    </row>
    <row r="3" spans="1:7" ht="26.25" thickBot="1">
      <c r="A3" s="108"/>
      <c r="B3" s="109"/>
      <c r="C3" s="109"/>
      <c r="D3" s="106"/>
      <c r="E3" s="107"/>
      <c r="F3" s="107"/>
      <c r="G3" s="71" t="s">
        <v>7</v>
      </c>
    </row>
    <row r="4" spans="1:7" ht="12.75">
      <c r="A4" s="72">
        <v>1</v>
      </c>
      <c r="B4" s="73" t="s">
        <v>285</v>
      </c>
      <c r="C4" s="74" t="s">
        <v>357</v>
      </c>
      <c r="D4" s="58" t="s">
        <v>286</v>
      </c>
      <c r="E4" s="7">
        <v>14</v>
      </c>
      <c r="F4" s="7">
        <v>9</v>
      </c>
      <c r="G4" s="75" t="e">
        <f>#REF!-#REF!</f>
        <v>#REF!</v>
      </c>
    </row>
    <row r="5" spans="1:7" ht="12.75">
      <c r="A5" s="72">
        <v>2</v>
      </c>
      <c r="B5" s="76" t="s">
        <v>287</v>
      </c>
      <c r="C5" s="77" t="s">
        <v>358</v>
      </c>
      <c r="D5" s="58" t="s">
        <v>288</v>
      </c>
      <c r="E5" s="7">
        <v>13</v>
      </c>
      <c r="F5" s="4">
        <v>8</v>
      </c>
      <c r="G5" s="75" t="e">
        <f>#REF!-#REF!</f>
        <v>#REF!</v>
      </c>
    </row>
    <row r="6" spans="1:7" ht="12.75">
      <c r="A6" s="72">
        <v>3</v>
      </c>
      <c r="B6" s="76" t="s">
        <v>289</v>
      </c>
      <c r="C6" s="74" t="s">
        <v>359</v>
      </c>
      <c r="D6" s="58" t="s">
        <v>286</v>
      </c>
      <c r="E6" s="7">
        <v>11</v>
      </c>
      <c r="F6" s="4">
        <v>7</v>
      </c>
      <c r="G6" s="75" t="e">
        <f>#REF!-#REF!</f>
        <v>#REF!</v>
      </c>
    </row>
    <row r="7" spans="1:7" ht="12.75">
      <c r="A7" s="72">
        <v>4</v>
      </c>
      <c r="B7" s="76" t="s">
        <v>290</v>
      </c>
      <c r="C7" s="77" t="s">
        <v>360</v>
      </c>
      <c r="D7" s="58" t="s">
        <v>286</v>
      </c>
      <c r="E7" s="7">
        <v>12</v>
      </c>
      <c r="F7" s="4">
        <v>8</v>
      </c>
      <c r="G7" s="75" t="e">
        <f>#REF!-#REF!</f>
        <v>#REF!</v>
      </c>
    </row>
    <row r="8" spans="1:7" ht="12.75">
      <c r="A8" s="72">
        <v>5</v>
      </c>
      <c r="B8" s="76" t="s">
        <v>291</v>
      </c>
      <c r="C8" s="77" t="s">
        <v>361</v>
      </c>
      <c r="D8" s="58" t="s">
        <v>292</v>
      </c>
      <c r="E8" s="7">
        <v>6</v>
      </c>
      <c r="F8" s="4">
        <v>4</v>
      </c>
      <c r="G8" s="75" t="e">
        <f>#REF!-#REF!</f>
        <v>#REF!</v>
      </c>
    </row>
    <row r="9" spans="1:7" ht="12.75">
      <c r="A9" s="72">
        <v>6</v>
      </c>
      <c r="B9" s="76" t="s">
        <v>293</v>
      </c>
      <c r="C9" s="77" t="s">
        <v>362</v>
      </c>
      <c r="D9" s="58" t="s">
        <v>294</v>
      </c>
      <c r="E9" s="7">
        <v>10</v>
      </c>
      <c r="F9" s="4">
        <v>6</v>
      </c>
      <c r="G9" s="75" t="e">
        <f>#REF!-#REF!</f>
        <v>#REF!</v>
      </c>
    </row>
    <row r="10" spans="1:7" ht="12.75">
      <c r="A10" s="72">
        <v>7</v>
      </c>
      <c r="B10" s="76" t="s">
        <v>295</v>
      </c>
      <c r="C10" s="77" t="s">
        <v>363</v>
      </c>
      <c r="D10" s="58" t="s">
        <v>286</v>
      </c>
      <c r="E10" s="7">
        <v>18</v>
      </c>
      <c r="F10" s="4">
        <v>13</v>
      </c>
      <c r="G10" s="75" t="e">
        <f>#REF!-#REF!</f>
        <v>#REF!</v>
      </c>
    </row>
    <row r="11" spans="1:7" ht="12.75">
      <c r="A11" s="72">
        <v>8</v>
      </c>
      <c r="B11" s="76" t="s">
        <v>296</v>
      </c>
      <c r="C11" s="77" t="s">
        <v>364</v>
      </c>
      <c r="D11" s="58" t="s">
        <v>286</v>
      </c>
      <c r="E11" s="7">
        <v>11</v>
      </c>
      <c r="F11" s="4">
        <v>7</v>
      </c>
      <c r="G11" s="75" t="e">
        <f>#REF!-#REF!</f>
        <v>#REF!</v>
      </c>
    </row>
    <row r="12" spans="1:9" ht="12.75">
      <c r="A12" s="72">
        <v>9</v>
      </c>
      <c r="B12" s="76" t="s">
        <v>297</v>
      </c>
      <c r="C12" s="77" t="s">
        <v>365</v>
      </c>
      <c r="D12" s="58" t="s">
        <v>286</v>
      </c>
      <c r="E12" s="7">
        <v>13</v>
      </c>
      <c r="F12" s="4">
        <v>8</v>
      </c>
      <c r="G12" s="75" t="e">
        <f>#REF!-#REF!</f>
        <v>#REF!</v>
      </c>
      <c r="I12" s="78"/>
    </row>
    <row r="13" spans="1:7" ht="12.75">
      <c r="A13" s="72">
        <v>10</v>
      </c>
      <c r="B13" s="76" t="s">
        <v>298</v>
      </c>
      <c r="C13" s="74" t="s">
        <v>366</v>
      </c>
      <c r="D13" s="58" t="s">
        <v>286</v>
      </c>
      <c r="E13" s="7">
        <v>15</v>
      </c>
      <c r="F13" s="4">
        <v>11</v>
      </c>
      <c r="G13" s="75" t="e">
        <f>#REF!-#REF!</f>
        <v>#REF!</v>
      </c>
    </row>
    <row r="14" spans="1:7" ht="12.75">
      <c r="A14" s="72">
        <v>11</v>
      </c>
      <c r="B14" s="76" t="s">
        <v>299</v>
      </c>
      <c r="C14" s="77" t="s">
        <v>367</v>
      </c>
      <c r="D14" s="58" t="s">
        <v>292</v>
      </c>
      <c r="E14" s="7">
        <v>12</v>
      </c>
      <c r="F14" s="4">
        <v>8</v>
      </c>
      <c r="G14" s="75" t="e">
        <f>#REF!-#REF!</f>
        <v>#REF!</v>
      </c>
    </row>
    <row r="15" spans="1:7" ht="12.75">
      <c r="A15" s="72">
        <v>12</v>
      </c>
      <c r="B15" s="76" t="s">
        <v>300</v>
      </c>
      <c r="C15" s="77" t="s">
        <v>368</v>
      </c>
      <c r="D15" s="58" t="s">
        <v>286</v>
      </c>
      <c r="E15" s="7">
        <v>12</v>
      </c>
      <c r="F15" s="53">
        <v>8</v>
      </c>
      <c r="G15" s="75" t="e">
        <f>#REF!-#REF!</f>
        <v>#REF!</v>
      </c>
    </row>
    <row r="16" spans="1:7" ht="12.75">
      <c r="A16" s="72">
        <v>13</v>
      </c>
      <c r="B16" s="76" t="s">
        <v>301</v>
      </c>
      <c r="C16" s="77" t="s">
        <v>369</v>
      </c>
      <c r="D16" s="58" t="s">
        <v>286</v>
      </c>
      <c r="E16" s="7">
        <v>13</v>
      </c>
      <c r="F16" s="53">
        <v>8</v>
      </c>
      <c r="G16" s="75" t="e">
        <f>#REF!-#REF!</f>
        <v>#REF!</v>
      </c>
    </row>
    <row r="17" spans="1:7" ht="12.75">
      <c r="A17" s="72">
        <v>14</v>
      </c>
      <c r="B17" s="76" t="s">
        <v>302</v>
      </c>
      <c r="C17" s="77" t="s">
        <v>370</v>
      </c>
      <c r="D17" s="58" t="s">
        <v>292</v>
      </c>
      <c r="E17" s="7">
        <v>6</v>
      </c>
      <c r="F17" s="4">
        <v>4</v>
      </c>
      <c r="G17" s="75" t="e">
        <f>#REF!-#REF!</f>
        <v>#REF!</v>
      </c>
    </row>
    <row r="18" spans="1:7" ht="12.75">
      <c r="A18" s="72">
        <v>15</v>
      </c>
      <c r="B18" s="76" t="s">
        <v>303</v>
      </c>
      <c r="C18" s="77" t="s">
        <v>371</v>
      </c>
      <c r="D18" s="58" t="s">
        <v>304</v>
      </c>
      <c r="E18" s="7">
        <v>6</v>
      </c>
      <c r="F18" s="4">
        <v>4</v>
      </c>
      <c r="G18" s="75" t="e">
        <f>#REF!-#REF!</f>
        <v>#REF!</v>
      </c>
    </row>
    <row r="19" spans="1:7" ht="12.75">
      <c r="A19" s="72">
        <v>16</v>
      </c>
      <c r="B19" s="76" t="s">
        <v>305</v>
      </c>
      <c r="C19" s="77" t="s">
        <v>372</v>
      </c>
      <c r="D19" s="58" t="s">
        <v>306</v>
      </c>
      <c r="E19" s="7">
        <v>9</v>
      </c>
      <c r="F19" s="4">
        <v>5</v>
      </c>
      <c r="G19" s="75" t="e">
        <f>#REF!-#REF!</f>
        <v>#REF!</v>
      </c>
    </row>
    <row r="20" spans="1:7" ht="12.75">
      <c r="A20" s="72">
        <v>17</v>
      </c>
      <c r="B20" s="76" t="s">
        <v>307</v>
      </c>
      <c r="C20" s="77" t="s">
        <v>373</v>
      </c>
      <c r="D20" s="58" t="s">
        <v>304</v>
      </c>
      <c r="E20" s="7">
        <v>6</v>
      </c>
      <c r="F20" s="4">
        <v>4</v>
      </c>
      <c r="G20" s="75" t="e">
        <f>#REF!-#REF!</f>
        <v>#REF!</v>
      </c>
    </row>
    <row r="21" spans="1:7" ht="12.75">
      <c r="A21" s="72">
        <v>18</v>
      </c>
      <c r="B21" s="76" t="s">
        <v>308</v>
      </c>
      <c r="C21" s="77" t="s">
        <v>374</v>
      </c>
      <c r="D21" s="58" t="s">
        <v>309</v>
      </c>
      <c r="E21" s="7">
        <v>9</v>
      </c>
      <c r="F21" s="4">
        <v>6</v>
      </c>
      <c r="G21" s="75" t="e">
        <f>#REF!-#REF!</f>
        <v>#REF!</v>
      </c>
    </row>
    <row r="22" spans="1:7" ht="12.75">
      <c r="A22" s="72">
        <v>19</v>
      </c>
      <c r="B22" s="76" t="s">
        <v>310</v>
      </c>
      <c r="C22" s="77" t="s">
        <v>375</v>
      </c>
      <c r="D22" s="58" t="s">
        <v>311</v>
      </c>
      <c r="E22" s="7">
        <v>6</v>
      </c>
      <c r="F22" s="4">
        <v>4</v>
      </c>
      <c r="G22" s="75" t="e">
        <f>#REF!-#REF!</f>
        <v>#REF!</v>
      </c>
    </row>
    <row r="23" spans="1:7" ht="12.75">
      <c r="A23" s="72">
        <v>20</v>
      </c>
      <c r="B23" s="76" t="s">
        <v>312</v>
      </c>
      <c r="C23" s="77" t="s">
        <v>376</v>
      </c>
      <c r="D23" s="58" t="s">
        <v>306</v>
      </c>
      <c r="E23" s="7">
        <v>9</v>
      </c>
      <c r="F23" s="4">
        <v>6</v>
      </c>
      <c r="G23" s="75" t="e">
        <f>#REF!-#REF!</f>
        <v>#REF!</v>
      </c>
    </row>
    <row r="24" spans="1:7" ht="12.75">
      <c r="A24" s="72">
        <v>21</v>
      </c>
      <c r="B24" s="76" t="s">
        <v>313</v>
      </c>
      <c r="C24" s="77" t="s">
        <v>377</v>
      </c>
      <c r="D24" s="58" t="s">
        <v>306</v>
      </c>
      <c r="E24" s="7">
        <v>12</v>
      </c>
      <c r="F24" s="4">
        <v>8</v>
      </c>
      <c r="G24" s="75" t="e">
        <f>#REF!-#REF!</f>
        <v>#REF!</v>
      </c>
    </row>
    <row r="25" spans="1:7" ht="12.75">
      <c r="A25" s="72">
        <v>22</v>
      </c>
      <c r="B25" s="76" t="s">
        <v>314</v>
      </c>
      <c r="C25" s="77" t="s">
        <v>378</v>
      </c>
      <c r="D25" s="58" t="s">
        <v>306</v>
      </c>
      <c r="E25" s="7">
        <v>6</v>
      </c>
      <c r="F25" s="4">
        <v>4</v>
      </c>
      <c r="G25" s="75" t="e">
        <f>#REF!-#REF!</f>
        <v>#REF!</v>
      </c>
    </row>
    <row r="26" spans="1:7" ht="12.75">
      <c r="A26" s="72">
        <v>23</v>
      </c>
      <c r="B26" s="76" t="s">
        <v>315</v>
      </c>
      <c r="C26" s="77" t="s">
        <v>379</v>
      </c>
      <c r="D26" s="58" t="s">
        <v>306</v>
      </c>
      <c r="E26" s="7">
        <v>12</v>
      </c>
      <c r="F26" s="53">
        <v>8</v>
      </c>
      <c r="G26" s="75" t="e">
        <f>#REF!-#REF!</f>
        <v>#REF!</v>
      </c>
    </row>
    <row r="27" spans="1:7" ht="12.75">
      <c r="A27" s="72">
        <v>24</v>
      </c>
      <c r="B27" s="76" t="s">
        <v>316</v>
      </c>
      <c r="C27" s="77" t="s">
        <v>376</v>
      </c>
      <c r="D27" s="58" t="s">
        <v>306</v>
      </c>
      <c r="E27" s="7">
        <v>13</v>
      </c>
      <c r="F27" s="4">
        <v>9</v>
      </c>
      <c r="G27" s="75" t="e">
        <f>#REF!-#REF!</f>
        <v>#REF!</v>
      </c>
    </row>
    <row r="28" spans="1:7" ht="12.75">
      <c r="A28" s="72">
        <v>25</v>
      </c>
      <c r="B28" s="76" t="s">
        <v>317</v>
      </c>
      <c r="C28" s="77" t="s">
        <v>380</v>
      </c>
      <c r="D28" s="58" t="s">
        <v>309</v>
      </c>
      <c r="E28" s="7">
        <v>9</v>
      </c>
      <c r="F28" s="4">
        <v>5</v>
      </c>
      <c r="G28" s="75" t="e">
        <f>#REF!-#REF!</f>
        <v>#REF!</v>
      </c>
    </row>
    <row r="29" spans="1:7" ht="12.75">
      <c r="A29" s="72">
        <v>26</v>
      </c>
      <c r="B29" s="76" t="s">
        <v>318</v>
      </c>
      <c r="C29" s="77" t="s">
        <v>368</v>
      </c>
      <c r="D29" s="58" t="s">
        <v>306</v>
      </c>
      <c r="E29" s="7">
        <v>12</v>
      </c>
      <c r="F29" s="53">
        <v>8</v>
      </c>
      <c r="G29" s="75" t="e">
        <f>#REF!-#REF!</f>
        <v>#REF!</v>
      </c>
    </row>
    <row r="30" spans="1:7" ht="12.75">
      <c r="A30" s="72">
        <v>27</v>
      </c>
      <c r="B30" s="76" t="s">
        <v>319</v>
      </c>
      <c r="C30" s="74" t="s">
        <v>381</v>
      </c>
      <c r="D30" s="58" t="s">
        <v>320</v>
      </c>
      <c r="E30" s="7">
        <v>12</v>
      </c>
      <c r="F30" s="4">
        <v>8</v>
      </c>
      <c r="G30" s="75" t="e">
        <f>#REF!-#REF!</f>
        <v>#REF!</v>
      </c>
    </row>
    <row r="31" spans="1:7" ht="12.75">
      <c r="A31" s="72">
        <v>28</v>
      </c>
      <c r="B31" s="76" t="s">
        <v>321</v>
      </c>
      <c r="C31" s="77" t="s">
        <v>382</v>
      </c>
      <c r="D31" s="58" t="s">
        <v>306</v>
      </c>
      <c r="E31" s="7">
        <v>12</v>
      </c>
      <c r="F31" s="4">
        <v>8</v>
      </c>
      <c r="G31" s="75" t="e">
        <f>#REF!-#REF!</f>
        <v>#REF!</v>
      </c>
    </row>
    <row r="32" spans="1:7" ht="12.75">
      <c r="A32" s="72">
        <v>29</v>
      </c>
      <c r="B32" s="76" t="s">
        <v>322</v>
      </c>
      <c r="C32" s="77" t="s">
        <v>383</v>
      </c>
      <c r="D32" s="58" t="s">
        <v>306</v>
      </c>
      <c r="E32" s="7">
        <v>12</v>
      </c>
      <c r="F32" s="4">
        <v>8</v>
      </c>
      <c r="G32" s="75" t="e">
        <f>#REF!-#REF!</f>
        <v>#REF!</v>
      </c>
    </row>
    <row r="33" spans="1:7" ht="12.75">
      <c r="A33" s="72">
        <v>30</v>
      </c>
      <c r="B33" s="76" t="s">
        <v>323</v>
      </c>
      <c r="C33" s="77" t="s">
        <v>380</v>
      </c>
      <c r="D33" s="58" t="s">
        <v>309</v>
      </c>
      <c r="E33" s="7">
        <v>6</v>
      </c>
      <c r="F33" s="53">
        <v>4</v>
      </c>
      <c r="G33" s="75" t="e">
        <f>#REF!-#REF!</f>
        <v>#REF!</v>
      </c>
    </row>
    <row r="34" spans="1:7" ht="12.75">
      <c r="A34" s="72">
        <v>31</v>
      </c>
      <c r="B34" s="76" t="s">
        <v>324</v>
      </c>
      <c r="C34" s="77" t="s">
        <v>384</v>
      </c>
      <c r="D34" s="58" t="s">
        <v>304</v>
      </c>
      <c r="E34" s="7">
        <v>6</v>
      </c>
      <c r="F34" s="4">
        <v>4</v>
      </c>
      <c r="G34" s="75" t="e">
        <f>#REF!-#REF!</f>
        <v>#REF!</v>
      </c>
    </row>
    <row r="35" spans="1:7" ht="12.75">
      <c r="A35" s="72">
        <v>32</v>
      </c>
      <c r="B35" s="76" t="s">
        <v>325</v>
      </c>
      <c r="C35" s="77" t="s">
        <v>371</v>
      </c>
      <c r="D35" s="58" t="s">
        <v>304</v>
      </c>
      <c r="E35" s="7">
        <v>6</v>
      </c>
      <c r="F35" s="4">
        <v>4</v>
      </c>
      <c r="G35" s="75" t="e">
        <f>#REF!-#REF!</f>
        <v>#REF!</v>
      </c>
    </row>
    <row r="36" spans="1:7" ht="12.75">
      <c r="A36" s="72">
        <v>33</v>
      </c>
      <c r="B36" s="76" t="s">
        <v>326</v>
      </c>
      <c r="C36" s="77" t="s">
        <v>385</v>
      </c>
      <c r="D36" s="58" t="s">
        <v>306</v>
      </c>
      <c r="E36" s="7">
        <v>12</v>
      </c>
      <c r="F36" s="53">
        <v>8</v>
      </c>
      <c r="G36" s="75" t="e">
        <f>#REF!-#REF!</f>
        <v>#REF!</v>
      </c>
    </row>
    <row r="37" spans="1:7" ht="12.75">
      <c r="A37" s="72">
        <v>34</v>
      </c>
      <c r="B37" s="76" t="s">
        <v>327</v>
      </c>
      <c r="C37" s="77" t="s">
        <v>386</v>
      </c>
      <c r="D37" s="58" t="s">
        <v>306</v>
      </c>
      <c r="E37" s="7">
        <v>12</v>
      </c>
      <c r="F37" s="53">
        <v>8</v>
      </c>
      <c r="G37" s="75" t="e">
        <f>#REF!-#REF!</f>
        <v>#REF!</v>
      </c>
    </row>
    <row r="38" spans="1:7" ht="12.75">
      <c r="A38" s="72">
        <v>35</v>
      </c>
      <c r="B38" s="76" t="s">
        <v>328</v>
      </c>
      <c r="C38" s="77" t="s">
        <v>387</v>
      </c>
      <c r="D38" s="58" t="s">
        <v>304</v>
      </c>
      <c r="E38" s="7">
        <v>7</v>
      </c>
      <c r="F38" s="53">
        <v>5</v>
      </c>
      <c r="G38" s="75" t="e">
        <f>#REF!-#REF!</f>
        <v>#REF!</v>
      </c>
    </row>
    <row r="39" spans="1:7" ht="12.75">
      <c r="A39" s="72">
        <v>36</v>
      </c>
      <c r="B39" s="76" t="s">
        <v>329</v>
      </c>
      <c r="C39" s="77" t="s">
        <v>388</v>
      </c>
      <c r="D39" s="58" t="s">
        <v>330</v>
      </c>
      <c r="E39" s="7">
        <v>8</v>
      </c>
      <c r="F39" s="4">
        <v>5</v>
      </c>
      <c r="G39" s="75" t="e">
        <f>#REF!-#REF!</f>
        <v>#REF!</v>
      </c>
    </row>
    <row r="40" spans="1:9" ht="12.75">
      <c r="A40" s="72">
        <v>37</v>
      </c>
      <c r="B40" s="76" t="s">
        <v>331</v>
      </c>
      <c r="C40" s="77" t="s">
        <v>389</v>
      </c>
      <c r="D40" s="58" t="s">
        <v>306</v>
      </c>
      <c r="E40" s="7">
        <v>10</v>
      </c>
      <c r="F40" s="4">
        <v>7</v>
      </c>
      <c r="G40" s="75" t="e">
        <f>#REF!-#REF!</f>
        <v>#REF!</v>
      </c>
      <c r="I40" s="78"/>
    </row>
    <row r="41" spans="1:7" ht="12.75">
      <c r="A41" s="72">
        <v>38</v>
      </c>
      <c r="B41" s="76" t="s">
        <v>332</v>
      </c>
      <c r="C41" s="77" t="s">
        <v>390</v>
      </c>
      <c r="D41" s="58" t="s">
        <v>330</v>
      </c>
      <c r="E41" s="7">
        <v>11</v>
      </c>
      <c r="F41" s="53">
        <v>7</v>
      </c>
      <c r="G41" s="75" t="e">
        <f>#REF!-#REF!</f>
        <v>#REF!</v>
      </c>
    </row>
    <row r="42" spans="1:7" ht="12.75">
      <c r="A42" s="72">
        <v>39</v>
      </c>
      <c r="B42" s="76" t="s">
        <v>333</v>
      </c>
      <c r="C42" s="74" t="s">
        <v>391</v>
      </c>
      <c r="D42" s="58" t="s">
        <v>306</v>
      </c>
      <c r="E42" s="7">
        <v>13</v>
      </c>
      <c r="F42" s="53">
        <v>8</v>
      </c>
      <c r="G42" s="75" t="e">
        <f>#REF!-#REF!</f>
        <v>#REF!</v>
      </c>
    </row>
    <row r="43" spans="1:7" ht="12.75">
      <c r="A43" s="72">
        <v>40</v>
      </c>
      <c r="B43" s="76" t="s">
        <v>334</v>
      </c>
      <c r="C43" s="77" t="s">
        <v>377</v>
      </c>
      <c r="D43" s="58" t="s">
        <v>320</v>
      </c>
      <c r="E43" s="7">
        <v>12</v>
      </c>
      <c r="F43" s="53">
        <v>8</v>
      </c>
      <c r="G43" s="75" t="e">
        <f>#REF!-#REF!</f>
        <v>#REF!</v>
      </c>
    </row>
    <row r="44" spans="1:7" ht="12.75">
      <c r="A44" s="72">
        <v>41</v>
      </c>
      <c r="B44" s="76" t="s">
        <v>335</v>
      </c>
      <c r="C44" s="77" t="s">
        <v>392</v>
      </c>
      <c r="D44" s="58" t="s">
        <v>311</v>
      </c>
      <c r="E44" s="7">
        <v>8</v>
      </c>
      <c r="F44" s="53">
        <v>5</v>
      </c>
      <c r="G44" s="75" t="e">
        <f>#REF!-#REF!</f>
        <v>#REF!</v>
      </c>
    </row>
    <row r="45" spans="1:7" ht="12.75">
      <c r="A45" s="72">
        <v>42</v>
      </c>
      <c r="B45" s="76" t="s">
        <v>336</v>
      </c>
      <c r="C45" s="77" t="s">
        <v>393</v>
      </c>
      <c r="D45" s="58" t="s">
        <v>304</v>
      </c>
      <c r="E45" s="7">
        <v>6</v>
      </c>
      <c r="F45" s="53">
        <v>4</v>
      </c>
      <c r="G45" s="75" t="e">
        <f>#REF!-#REF!</f>
        <v>#REF!</v>
      </c>
    </row>
    <row r="46" spans="1:7" ht="12.75">
      <c r="A46" s="72">
        <v>43</v>
      </c>
      <c r="B46" s="76" t="s">
        <v>337</v>
      </c>
      <c r="C46" s="77" t="s">
        <v>394</v>
      </c>
      <c r="D46" s="58" t="s">
        <v>338</v>
      </c>
      <c r="E46" s="7">
        <v>7</v>
      </c>
      <c r="F46" s="53">
        <v>5</v>
      </c>
      <c r="G46" s="75" t="e">
        <f>#REF!-#REF!</f>
        <v>#REF!</v>
      </c>
    </row>
    <row r="47" spans="1:9" ht="12.75">
      <c r="A47" s="72">
        <v>44</v>
      </c>
      <c r="B47" s="76" t="s">
        <v>339</v>
      </c>
      <c r="C47" s="74" t="s">
        <v>395</v>
      </c>
      <c r="D47" s="58" t="s">
        <v>306</v>
      </c>
      <c r="E47" s="7">
        <v>18</v>
      </c>
      <c r="F47" s="53">
        <v>12</v>
      </c>
      <c r="G47" s="75" t="e">
        <f>#REF!-#REF!</f>
        <v>#REF!</v>
      </c>
      <c r="I47" s="78"/>
    </row>
    <row r="48" spans="1:7" ht="12.75">
      <c r="A48" s="72">
        <v>45</v>
      </c>
      <c r="B48" s="76" t="s">
        <v>340</v>
      </c>
      <c r="C48" s="77" t="s">
        <v>396</v>
      </c>
      <c r="D48" s="58" t="s">
        <v>320</v>
      </c>
      <c r="E48" s="7">
        <v>11</v>
      </c>
      <c r="F48" s="53">
        <v>9</v>
      </c>
      <c r="G48" s="75" t="e">
        <f>#REF!-#REF!</f>
        <v>#REF!</v>
      </c>
    </row>
    <row r="49" spans="1:7" ht="12.75">
      <c r="A49" s="72">
        <v>46</v>
      </c>
      <c r="B49" s="76" t="s">
        <v>341</v>
      </c>
      <c r="C49" s="74" t="s">
        <v>397</v>
      </c>
      <c r="D49" s="58" t="s">
        <v>306</v>
      </c>
      <c r="E49" s="7">
        <v>17</v>
      </c>
      <c r="F49" s="4">
        <v>11</v>
      </c>
      <c r="G49" s="75" t="e">
        <f>#REF!-#REF!</f>
        <v>#REF!</v>
      </c>
    </row>
    <row r="50" spans="1:7" ht="12.75">
      <c r="A50" s="72">
        <v>47</v>
      </c>
      <c r="B50" s="76" t="s">
        <v>342</v>
      </c>
      <c r="C50" s="74" t="s">
        <v>391</v>
      </c>
      <c r="D50" s="58" t="s">
        <v>306</v>
      </c>
      <c r="E50" s="7">
        <v>17</v>
      </c>
      <c r="F50" s="4">
        <v>11</v>
      </c>
      <c r="G50" s="75" t="e">
        <f>#REF!-#REF!</f>
        <v>#REF!</v>
      </c>
    </row>
    <row r="51" spans="1:7" ht="12.75">
      <c r="A51" s="72">
        <v>48</v>
      </c>
      <c r="B51" s="76" t="s">
        <v>343</v>
      </c>
      <c r="C51" s="77" t="s">
        <v>398</v>
      </c>
      <c r="D51" s="58" t="s">
        <v>306</v>
      </c>
      <c r="E51" s="7">
        <v>12</v>
      </c>
      <c r="F51" s="4">
        <v>8</v>
      </c>
      <c r="G51" s="75" t="e">
        <f>#REF!-#REF!</f>
        <v>#REF!</v>
      </c>
    </row>
    <row r="52" spans="1:7" ht="12.75">
      <c r="A52" s="72">
        <v>49</v>
      </c>
      <c r="B52" s="76" t="s">
        <v>344</v>
      </c>
      <c r="C52" s="77" t="s">
        <v>398</v>
      </c>
      <c r="D52" s="58" t="s">
        <v>306</v>
      </c>
      <c r="E52" s="7">
        <v>16</v>
      </c>
      <c r="F52" s="4">
        <v>10</v>
      </c>
      <c r="G52" s="75" t="e">
        <f>#REF!-#REF!</f>
        <v>#REF!</v>
      </c>
    </row>
    <row r="53" spans="1:7" ht="12.75">
      <c r="A53" s="72">
        <v>50</v>
      </c>
      <c r="B53" s="76" t="s">
        <v>345</v>
      </c>
      <c r="C53" s="77" t="s">
        <v>398</v>
      </c>
      <c r="D53" s="58" t="s">
        <v>306</v>
      </c>
      <c r="E53" s="7">
        <v>14</v>
      </c>
      <c r="F53" s="4">
        <v>10</v>
      </c>
      <c r="G53" s="75" t="e">
        <f>#REF!-#REF!</f>
        <v>#REF!</v>
      </c>
    </row>
    <row r="54" spans="1:7" ht="12.75">
      <c r="A54" s="72">
        <v>51</v>
      </c>
      <c r="B54" s="76" t="s">
        <v>346</v>
      </c>
      <c r="C54" s="77" t="s">
        <v>399</v>
      </c>
      <c r="D54" s="58" t="s">
        <v>347</v>
      </c>
      <c r="E54" s="7"/>
      <c r="F54" s="4">
        <v>0</v>
      </c>
      <c r="G54" s="75" t="e">
        <f>#REF!-#REF!</f>
        <v>#REF!</v>
      </c>
    </row>
    <row r="55" spans="1:7" ht="12.75">
      <c r="A55" s="72">
        <v>52</v>
      </c>
      <c r="B55" s="76" t="s">
        <v>348</v>
      </c>
      <c r="C55" s="77" t="s">
        <v>400</v>
      </c>
      <c r="D55" s="58" t="s">
        <v>306</v>
      </c>
      <c r="E55" s="7">
        <v>16</v>
      </c>
      <c r="F55" s="4">
        <v>11</v>
      </c>
      <c r="G55" s="75" t="e">
        <f>#REF!-#REF!</f>
        <v>#REF!</v>
      </c>
    </row>
    <row r="56" spans="1:7" ht="12.75">
      <c r="A56" s="72">
        <v>53</v>
      </c>
      <c r="B56" s="76" t="s">
        <v>349</v>
      </c>
      <c r="C56" s="77" t="s">
        <v>401</v>
      </c>
      <c r="D56" s="58" t="s">
        <v>304</v>
      </c>
      <c r="E56" s="7">
        <v>10</v>
      </c>
      <c r="F56" s="4">
        <v>6</v>
      </c>
      <c r="G56" s="75" t="e">
        <f>#REF!-#REF!</f>
        <v>#REF!</v>
      </c>
    </row>
    <row r="57" spans="1:7" ht="12.75">
      <c r="A57" s="72">
        <v>54</v>
      </c>
      <c r="B57" s="76" t="s">
        <v>351</v>
      </c>
      <c r="C57" s="77" t="s">
        <v>402</v>
      </c>
      <c r="D57" s="58" t="s">
        <v>306</v>
      </c>
      <c r="E57" s="7">
        <v>13</v>
      </c>
      <c r="F57" s="4">
        <v>8</v>
      </c>
      <c r="G57" s="75" t="e">
        <f>#REF!-#REF!</f>
        <v>#REF!</v>
      </c>
    </row>
    <row r="58" spans="1:7" ht="12.75">
      <c r="A58" s="72">
        <v>55</v>
      </c>
      <c r="B58" s="76" t="s">
        <v>352</v>
      </c>
      <c r="C58" s="77" t="s">
        <v>403</v>
      </c>
      <c r="D58" s="58" t="s">
        <v>306</v>
      </c>
      <c r="E58" s="7">
        <v>17</v>
      </c>
      <c r="F58" s="4">
        <v>13</v>
      </c>
      <c r="G58" s="75" t="e">
        <f>#REF!-#REF!</f>
        <v>#REF!</v>
      </c>
    </row>
    <row r="59" spans="1:7" ht="12.75">
      <c r="A59" s="72">
        <v>56</v>
      </c>
      <c r="B59" s="76" t="s">
        <v>353</v>
      </c>
      <c r="C59" s="74" t="s">
        <v>404</v>
      </c>
      <c r="D59" s="58" t="s">
        <v>306</v>
      </c>
      <c r="E59" s="7">
        <v>12</v>
      </c>
      <c r="F59" s="4">
        <v>9</v>
      </c>
      <c r="G59" s="75" t="e">
        <f>#REF!-#REF!</f>
        <v>#REF!</v>
      </c>
    </row>
    <row r="60" spans="1:7" ht="12.75">
      <c r="A60" s="72">
        <v>57</v>
      </c>
      <c r="B60" s="76" t="s">
        <v>354</v>
      </c>
      <c r="C60" s="77" t="s">
        <v>405</v>
      </c>
      <c r="D60" s="58" t="s">
        <v>304</v>
      </c>
      <c r="E60" s="7">
        <v>9</v>
      </c>
      <c r="F60" s="4">
        <v>7</v>
      </c>
      <c r="G60" s="75" t="e">
        <f>#REF!-#REF!</f>
        <v>#REF!</v>
      </c>
    </row>
    <row r="61" spans="1:7" ht="13.5" thickBot="1">
      <c r="A61" s="79">
        <v>58</v>
      </c>
      <c r="B61" s="80" t="s">
        <v>355</v>
      </c>
      <c r="C61" s="81" t="s">
        <v>406</v>
      </c>
      <c r="D61" s="58" t="s">
        <v>356</v>
      </c>
      <c r="E61" s="7">
        <v>12</v>
      </c>
      <c r="F61" s="4">
        <v>8</v>
      </c>
      <c r="G61" s="75" t="e">
        <f>#REF!-#REF!</f>
        <v>#REF!</v>
      </c>
    </row>
    <row r="62" spans="1:7" ht="13.5" thickBot="1">
      <c r="A62" s="110" t="s">
        <v>410</v>
      </c>
      <c r="B62" s="110"/>
      <c r="C62" s="95"/>
      <c r="D62" s="110"/>
      <c r="E62" s="111"/>
      <c r="F62" s="82">
        <f>SUM(F4:F61)</f>
        <v>419</v>
      </c>
      <c r="G62" s="83" t="e">
        <f>SUM(G4:G61)</f>
        <v>#REF!</v>
      </c>
    </row>
  </sheetData>
  <sheetProtection/>
  <mergeCells count="8">
    <mergeCell ref="F1:F3"/>
    <mergeCell ref="A62:B62"/>
    <mergeCell ref="D62:E62"/>
    <mergeCell ref="A1:A3"/>
    <mergeCell ref="B1:B3"/>
    <mergeCell ref="C1:C3"/>
    <mergeCell ref="D1:D3"/>
    <mergeCell ref="E1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ΑΡΚΙΤΣΑΙΟΣ</dc:creator>
  <cp:keywords/>
  <dc:description/>
  <cp:lastModifiedBy>DIMITRIS PAPAGIANNIS</cp:lastModifiedBy>
  <cp:lastPrinted>2021-08-13T12:31:55Z</cp:lastPrinted>
  <dcterms:created xsi:type="dcterms:W3CDTF">2016-06-02T06:43:49Z</dcterms:created>
  <dcterms:modified xsi:type="dcterms:W3CDTF">2021-08-13T16:46:37Z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