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ΚΕΝΑ" sheetId="1" state="hidden" r:id="rId2"/>
    <sheet name="ΣΥΜΠΛΗΡΩΣΗ ΩΡΑΡΙΟΥ ΕΙΔ" sheetId="2" state="visible" r:id="rId3"/>
  </sheets>
  <definedNames>
    <definedName function="false" hidden="false" name="name" vbProcedure="false">#REF!</definedName>
    <definedName function="false" hidden="false" name="names" vbProcedure="false">#REF!</definedName>
    <definedName function="false" hidden="false" name="surnam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<sst xmlns="http://schemas.openxmlformats.org/spreadsheetml/2006/main" count="325" uniqueCount="202">
  <si>
    <t xml:space="preserve">Α/Α</t>
  </si>
  <si>
    <t xml:space="preserve">ΣΧΟΛΙΚΗ ΜΟΝΑΔΑ</t>
  </si>
  <si>
    <t xml:space="preserve">ΠΕ06 ΑΓΓΛΙΚΩΝ</t>
  </si>
  <si>
    <t xml:space="preserve">ΜΟΝΙΜΟΙ</t>
  </si>
  <si>
    <t xml:space="preserve">ΟΡΓΑΝΙΚΕΣ</t>
  </si>
  <si>
    <t xml:space="preserve">ΟΡΓΑΝΙΚΑ ΑΝΗΚΟΝΤΕΣ</t>
  </si>
  <si>
    <t xml:space="preserve">ΟΡΓΑΝΙΚΑ ΚΕΝΑ</t>
  </si>
  <si>
    <t xml:space="preserve">1ο ΔΣ ΑΣΠΡΟΠΥΡΓΟΥ</t>
  </si>
  <si>
    <t xml:space="preserve">2ο ΔΣ ΑΣΠΡΟΠΥΡΓΟΥ</t>
  </si>
  <si>
    <t xml:space="preserve">3ο ΔΣ ΑΣΠΡΟΠΥΡΓΟΥ</t>
  </si>
  <si>
    <t xml:space="preserve">4ο ΔΣ ΑΣΠΡΟΠΥΡΓΟΥ</t>
  </si>
  <si>
    <t xml:space="preserve">5ο ΔΣ ΑΣΠΡΟΠΥΡΓΟΥ</t>
  </si>
  <si>
    <t xml:space="preserve">6ο ΔΣ ΑΣΠΡΟΠΥΡΓΟΥ</t>
  </si>
  <si>
    <t xml:space="preserve">7ο ΔΣ ΑΣΠΡΟΠΥΡΓΟΥ</t>
  </si>
  <si>
    <t xml:space="preserve">8ο ΔΣ ΑΣΠΡΟΠΥΡΓΟΥ</t>
  </si>
  <si>
    <t xml:space="preserve">9ο ΔΣ ΑΣΠΡΟΠΥΡΓΟΥ</t>
  </si>
  <si>
    <t xml:space="preserve">10ο ΔΣ ΑΣΠΡΟΠΥΡΓΟΥ</t>
  </si>
  <si>
    <t xml:space="preserve">11ο ΔΣ ΑΣΠΡΟΠΥΡΓΟΥ</t>
  </si>
  <si>
    <t xml:space="preserve">1ο ΔΣ ΜΑΝΔΡΑΣ</t>
  </si>
  <si>
    <t xml:space="preserve">2ο ΔΣ ΜΑΝΔΡΑΣ</t>
  </si>
  <si>
    <t xml:space="preserve">3ο ΔΣ ΜΑΝΔΡΑΣ</t>
  </si>
  <si>
    <t xml:space="preserve">4ο ΔΣ ΜΑΝΔΡΑΣ</t>
  </si>
  <si>
    <t xml:space="preserve">5ο ΔΣ ΜΑΝΔΡΑΣ</t>
  </si>
  <si>
    <t xml:space="preserve">ΔΣ ΒΙΛΛΙΩΝ</t>
  </si>
  <si>
    <t xml:space="preserve">ΔΣ ΕΡΥΘΡΩΝ</t>
  </si>
  <si>
    <t xml:space="preserve">1ο ΔΣ ΜΕΓΑΡΩΝ</t>
  </si>
  <si>
    <t xml:space="preserve">2ο ΔΣ ΜΕΓΑΡΩΝ</t>
  </si>
  <si>
    <t xml:space="preserve">3ο ΔΣ ΜΕΓΑΡΩΝ</t>
  </si>
  <si>
    <t xml:space="preserve">4ο ΔΣ ΜΕΓΑΡΩΝ</t>
  </si>
  <si>
    <t xml:space="preserve">5ο ΔΣ ΜΕΓΑΡΩΝ</t>
  </si>
  <si>
    <t xml:space="preserve">6ο ΔΣ ΜΕΓΑΡΩΝ</t>
  </si>
  <si>
    <t xml:space="preserve">7ο ΔΣ ΜΕΓΑΡΩΝ</t>
  </si>
  <si>
    <t xml:space="preserve">8ο ΔΣ ΜΕΓΑΡΩΝ</t>
  </si>
  <si>
    <t xml:space="preserve">9ο ΔΣ ΜΕΓΑΡΩΝ</t>
  </si>
  <si>
    <t xml:space="preserve">1ο ΔΣ ΝΕΑΣ ΠΕΡΑΜΟΥ</t>
  </si>
  <si>
    <t xml:space="preserve">2ο ΔΣ ΝΕΑΣ ΠΕΡΑΜΟΥ</t>
  </si>
  <si>
    <t xml:space="preserve">3ο ΔΣ ΝΕΑΣ ΠΕΡΑΜΟΥ</t>
  </si>
  <si>
    <t xml:space="preserve">1ο ΔΣ ΕΛΕΥΣΙΝΑΣ</t>
  </si>
  <si>
    <t xml:space="preserve">2ο ΔΣ ΕΛΕΥΣΙΝΑΣ</t>
  </si>
  <si>
    <t xml:space="preserve">3ο ΔΣ ΕΛΕΥΣΙΝΑΣ</t>
  </si>
  <si>
    <t xml:space="preserve">4ο ΔΣ ΕΛΕΥΣΙΝΑΣ</t>
  </si>
  <si>
    <t xml:space="preserve">5ο ΔΣ ΕΛΕΥΣΙΝΑΣ</t>
  </si>
  <si>
    <t xml:space="preserve">7ο ΔΣ ΕΛΕΥΣΙΝΑΣ</t>
  </si>
  <si>
    <t xml:space="preserve">8ο ΔΣ ΕΛΕΥΣΙΝΑΣ</t>
  </si>
  <si>
    <t xml:space="preserve">9ο ΔΣ ΕΛΕΥΣΙΝΑΣ</t>
  </si>
  <si>
    <t xml:space="preserve">10ο ΔΣ ΕΛΕΥΣΙΝΑΣ</t>
  </si>
  <si>
    <t xml:space="preserve">11ο ΔΣ ΕΛΕΥΣΙΝΑΣ</t>
  </si>
  <si>
    <t xml:space="preserve">1ο ΔΣ ΜΑΓΟΥΛΑΣ</t>
  </si>
  <si>
    <t xml:space="preserve">2ο ΔΣ ΜΑΓΟΥΛΑΣ</t>
  </si>
  <si>
    <t xml:space="preserve"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</si>
  <si>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</si>
  <si>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</si>
  <si>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</si>
  <si>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</si>
  <si>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</si>
  <si>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</si>
  <si>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</si>
  <si>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</si>
  <si>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</si>
  <si>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</si>
  <si>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 xml:space="preserve">1ο ΔΣ ΖΕΦΥΡΙΟΥ</t>
  </si>
  <si>
    <t xml:space="preserve">2ο ΔΣ ΖΕΦΥΡΙΟΥ</t>
  </si>
  <si>
    <t xml:space="preserve">3ο ΔΣ ΖΕΦΥΡΙΟΥ</t>
  </si>
  <si>
    <t xml:space="preserve">4ο ΔΣ ΖΕΦΥΡΙΟΥ</t>
  </si>
  <si>
    <t xml:space="preserve">ΔΣ ΦΥΛΗΣ</t>
  </si>
  <si>
    <t xml:space="preserve">ΔΙΑΘΕΣΗ ΔΙΕΥΘΥΝΣΗ Π.Ε. ΔΥΤΙΚΗΣ ΑΤΤΙΚΗΣ</t>
  </si>
  <si>
    <t xml:space="preserve">ΑΠΟΣΠΑΣΜΕΝΟΙ ΣΤΟ ΕΞΩΤΕΡΙΚΟ</t>
  </si>
  <si>
    <t xml:space="preserve">ΣΥΝΟΛΑ</t>
  </si>
  <si>
    <t xml:space="preserve">ΤΟΠΟΘΕΤΗΣΗ / ΣΥΜΠΛΗΡΩΣΗ ΩΡΩΝ ΥΠΕΡΑΡΙΘΜΩΝ ΕΚΠ/ΚΩΝ ΣΧΟΛ. ΕΤΟΥΣ 2023-2024</t>
  </si>
  <si>
    <t xml:space="preserve">ΑΑ</t>
  </si>
  <si>
    <t xml:space="preserve">ΛΕΙΤΟΥΡΓΙΚΟΤΗΤΑ</t>
  </si>
  <si>
    <r>
      <rPr>
        <b val="true"/>
        <sz val="8"/>
        <rFont val="Calibri"/>
        <family val="2"/>
        <charset val="161"/>
      </rPr>
      <t xml:space="preserve">ΑΠΑΙΤΟΥΜΕΝΕΣ ΩΡΕΣ
</t>
    </r>
    <r>
      <rPr>
        <b val="true"/>
        <sz val="12"/>
        <rFont val="Calibri"/>
        <family val="2"/>
        <charset val="161"/>
      </rPr>
      <t xml:space="preserve">*</t>
    </r>
  </si>
  <si>
    <t xml:space="preserve">ΑΜ</t>
  </si>
  <si>
    <t xml:space="preserve">ΕΚΠΑΙΔΕΥΤΙΚΟΙ ΜΕ ΟΡΓΑΝΙΚΕΣ 23-24</t>
  </si>
  <si>
    <t xml:space="preserve">ΩΡΑΡΙΟ</t>
  </si>
  <si>
    <t xml:space="preserve">ΣΥΝΟΛΟ ΩΡΩΝ</t>
  </si>
  <si>
    <t xml:space="preserve">υπεραριθμίες, σε ώρες</t>
  </si>
  <si>
    <t xml:space="preserve">ΜΟΡΙΑ ΜΕΤΑΘΕΣΗΣ</t>
  </si>
  <si>
    <t xml:space="preserve">ΜΟΡΙΑ ΟΙΚΟΓ. ΚΑΤΑΣΤΑΣΗΣ</t>
  </si>
  <si>
    <t xml:space="preserve">ΣΥΝΟΛΙΚΑ ΜΟΡΙΑ </t>
  </si>
  <si>
    <t xml:space="preserve">ΣΧΟΛΕΙΟ</t>
  </si>
  <si>
    <t xml:space="preserve">ΩΡΕΣ ΣΥΜΠΛΗΡΩΣΗΣ</t>
  </si>
  <si>
    <t xml:space="preserve">ΠΕ07</t>
  </si>
  <si>
    <t xml:space="preserve">4+2</t>
  </si>
  <si>
    <t xml:space="preserve">ΧΑΤΖΟΠΟΥΛΟΥ ΜΑΡΙΑ</t>
  </si>
  <si>
    <t xml:space="preserve">9ο ΔΣ ΜΕΓΑΡΩΝ
8ο ΔΣ ΜΕΓΑΡΩΝ
5ο ΔΣ ΜΕΓΑΡΩΝ
9ο ΔΣ ΕΛΕΥΣΙΝΑΣ</t>
  </si>
  <si>
    <t xml:space="preserve">6
4
4
4</t>
  </si>
  <si>
    <t xml:space="preserve">ΠΕ05</t>
  </si>
  <si>
    <t xml:space="preserve">4+1</t>
  </si>
  <si>
    <t xml:space="preserve">ΤΣΙΝΙΔΟΥ  ΚΥΡΙΑΚΗ</t>
  </si>
  <si>
    <t xml:space="preserve">1ο ΔΣ ΕΛΕΥΣΙΝΑΣ
4ο ΔΣ ΕΛΕΥΣΙΝΑΣ
11ο ΔΣ ΕΛΕΥΣΙΝΑΣ</t>
  </si>
  <si>
    <t xml:space="preserve">4
8
4</t>
  </si>
  <si>
    <t xml:space="preserve">6+1</t>
  </si>
  <si>
    <t xml:space="preserve">ΠΑΠΑΓΕΩΡΓΙΟΥ  ΑΙΚΑΤΕΡΙΝΗ</t>
  </si>
  <si>
    <t xml:space="preserve">2ο ΔΣ ΜΑΓΟΥΛΑΣ
3ο ΔΣ ΜΑΓΟΥΛΑΣ
10ο ΔΣ ΕΛΕΥΣΙΝΑΣ
7ο ΔΣ ΕΛΕΥΣΙΝΑΣ</t>
  </si>
  <si>
    <t xml:space="preserve">4
4
4
2</t>
  </si>
  <si>
    <t xml:space="preserve">ΣΤΑΜΟΥΛΗ-ΘΑΝΟΠΟΥΛΟΥ ΑΡΙΑΔΝΗ</t>
  </si>
  <si>
    <t xml:space="preserve">6ο ΔΣ ΜΕΓΑΡΩΝ
1ο ΔΣ ΜΕΓΑΡΩΝ</t>
  </si>
  <si>
    <t xml:space="preserve">10
4</t>
  </si>
  <si>
    <t xml:space="preserve">ΕΛΕΥΘΕΡΙΟΥ  ΓΕΩΡΓΙΑ</t>
  </si>
  <si>
    <t xml:space="preserve">1ο ΔΣ ΜΑΝΔΡΑΣ
4ο ΔΣ ΜΑΝΔΡΑΣ
5ο ΔΣ ΜΑΝΔΡΑΣ
9ο ΔΣ ΕΛΕΥΣΙΝΑΣ</t>
  </si>
  <si>
    <t xml:space="preserve">6
4
4
2</t>
  </si>
  <si>
    <t xml:space="preserve">ΒΑΣΙΛΕΙΑΔΗ  ΑΙΚΑΤΕΡΙΝΗ</t>
  </si>
  <si>
    <t xml:space="preserve">2ο ΔΣ ΜΑΝΔΡΑΣ
2ο ΔΣ ΑΣΠΡΟΠΥΡΓΟΥ
9ο ΔΣ ΑΣΠΡΟΠΥΡΓΟΥ</t>
  </si>
  <si>
    <t xml:space="preserve">8
6
4</t>
  </si>
  <si>
    <t xml:space="preserve">ΧΑΤΖΗ  ΑΓΓΕΛΙΚΗ</t>
  </si>
  <si>
    <t xml:space="preserve">5ο ΔΣ ΜΕΓΑΡΩΝ
7ο ΔΣ ΜΕΓΑΡΩΝ
2ο ΔΣ ΜΕΓΑΡΩΝ
4ο ΔΣ ΜΕΓΑΡΩΝ</t>
  </si>
  <si>
    <t xml:space="preserve">4
6
6
2</t>
  </si>
  <si>
    <t xml:space="preserve">ΠΑΠΑΔΟΓΑΜΒΡΑΚΗ  ΚΑΛΛΙΟΠΗ</t>
  </si>
  <si>
    <t xml:space="preserve">1ο ΔΣ Ν. ΠΕΡΑΜΟΥ
2ο ΔΣ Ν. ΠΕΡΑΜΟΥ
3ο ΔΣ Ν. ΠΕΡΑΜΟΥ
3ο ΔΣ ΑΣΠΡΟΠΥΡΓΟΥ</t>
  </si>
  <si>
    <t xml:space="preserve">6
4
4
6</t>
  </si>
  <si>
    <t xml:space="preserve">ΛΑΜΠΡΟΠΟΥΛΟΥ ΚΥΡΙΑΚΗ</t>
  </si>
  <si>
    <t xml:space="preserve">1ο ΔΣ ΑΣΠΡΟΠΥΡΓΟΥ
7ο ΔΣ ΑΣΠΡΟΠΥΡΓΟΥ
8ο ΔΣ ΑΣΠΡΟΠΥΡΓΟΥ
5ο ΔΣ ΑΝΩ ΛΙΟΣΙΩΝ</t>
  </si>
  <si>
    <t xml:space="preserve">4
4
2
8</t>
  </si>
  <si>
    <t xml:space="preserve">ΤΖΙΑΦΕΡΗ ΣΟΥΛΤΑΝΑ</t>
  </si>
  <si>
    <t xml:space="preserve">7ο ΔΣ ΑΝΩ ΛΙΟΣΙΩΝ</t>
  </si>
  <si>
    <t xml:space="preserve">10+4</t>
  </si>
  <si>
    <t xml:space="preserve">ΜΥΡΙΛΛΑ ΠΟΛΥΞΕΝΗ</t>
  </si>
  <si>
    <t xml:space="preserve">8+2</t>
  </si>
  <si>
    <t xml:space="preserve">ΚΟΒΑΝΗ ΜΑΡΙΑ</t>
  </si>
  <si>
    <t xml:space="preserve">1ο ΔΣ ΖΕΦΥΡΙΟΥ
1ο ΔΣ ΑΝΩ ΛΙΟΣΙΩΝ
9ο ΔΣ ΑΝΩ ΛΙΟΣΙΩΝ</t>
  </si>
  <si>
    <t xml:space="preserve">8
2
4</t>
  </si>
  <si>
    <t xml:space="preserve">ΤΣΙΩΛΗ ΣΟΦΙΑ</t>
  </si>
  <si>
    <t xml:space="preserve">2ο ΔΣ ΖΕΦΥΡΙΟΥ
4ο ΔΣ ΖΕΦΥΡΙΟΥ</t>
  </si>
  <si>
    <t xml:space="preserve">8
8</t>
  </si>
  <si>
    <t xml:space="preserve">ΠΕ08</t>
  </si>
  <si>
    <t xml:space="preserve">ΤΣΑΚΑΛΟΥ ΑΓΛΑΙΑ</t>
  </si>
  <si>
    <t xml:space="preserve">ΟΙΚΟΝΟΜΟΥ ΜΑΡΙΑ</t>
  </si>
  <si>
    <t xml:space="preserve">4ο ΑΝΩ ΛΙΟΣΙΩΝ</t>
  </si>
  <si>
    <t xml:space="preserve">ΠΑΣΙΠΟΥΛΑΡΙΔΟΥ ΜΑΡΙΑ-ΠΑΡΕΣΙΑ</t>
  </si>
  <si>
    <t xml:space="preserve">ΛΥΜΠΕΡΟΠΟΥΛΟΣ ΓΕΩΡΓΙΟΣ</t>
  </si>
  <si>
    <t xml:space="preserve">5ο ΔΣ ΜΑΝΔΡΑΣ
ΔΣ ΕΡΥΘΡΩΝ</t>
  </si>
  <si>
    <t xml:space="preserve">6
9</t>
  </si>
  <si>
    <t xml:space="preserve">ΠΑΠΠΟΥ ΑΙΚΑΤΕΡΙΝΗ</t>
  </si>
  <si>
    <t xml:space="preserve">ΖΑΝΕΤΟΥ ΜΑΡΙΑ ΑΓΓΕΛΙΚΗ</t>
  </si>
  <si>
    <t xml:space="preserve">ΠΕ86</t>
  </si>
  <si>
    <t xml:space="preserve">12+1</t>
  </si>
  <si>
    <t xml:space="preserve">ΜΠΟΥΡΑΝΤΑΣ ΓΕΩΡΓΙΟΣ</t>
  </si>
  <si>
    <t xml:space="preserve">ΣΤΡΙΚΟΣ ΝΙΚΟΛΑΟΣ</t>
  </si>
  <si>
    <t xml:space="preserve">ΑΛΕΞΑΝΔΡΗ ΜΑΡΙΑ</t>
  </si>
  <si>
    <t xml:space="preserve">ΓΕΩΡΓΑΚΟΠΟΥΛΟΣ ΑΠΟΣΤΟΛΟΣ</t>
  </si>
  <si>
    <t xml:space="preserve">ΤΖΙΡΙΤΑ ΣΤΑΜΑΤΙΑ</t>
  </si>
  <si>
    <t xml:space="preserve">4ο ΔΣ ΜΑΝΔΡΑΣ
3ο ΔΣ ΜΑΝΔΡΑΣ</t>
  </si>
  <si>
    <t xml:space="preserve">5
6</t>
  </si>
  <si>
    <t xml:space="preserve">ΝΑΚΑΣ ΒΑΣΙΛΕΙΟΣ</t>
  </si>
  <si>
    <t xml:space="preserve">5ο ΔΣ ΑΝΩ ΛΙΟΣΙΩΝ</t>
  </si>
  <si>
    <t xml:space="preserve">ΖΑΧΑΡΟΓΛΟΥ ΦΩΤΙΟΣ</t>
  </si>
  <si>
    <t xml:space="preserve">ΑΚΡΙΒΟΥ ΕΛΕΥΘΕΡΙΑ</t>
  </si>
  <si>
    <t xml:space="preserve">4ο ΔΣ ΜΑΝΔΡΑΣ
5ο ΔΣ ΑΣΠΡΟΠΥΡΓΟΥ
3ο ΔΣ ΜΑΓΟΥΛΑΣ</t>
  </si>
  <si>
    <t xml:space="preserve">2
6
4</t>
  </si>
  <si>
    <t xml:space="preserve">11+1</t>
  </si>
  <si>
    <t xml:space="preserve">ΜΑΙΣΟΓΛΟΥ ΑΝΤΩΝΙΟΣ</t>
  </si>
  <si>
    <t xml:space="preserve">ΠΡΑΣΣΟΣ ΝΙΚΟΛΑΟΣ</t>
  </si>
  <si>
    <t xml:space="preserve">1ο ΔΣ ΖΕΦΥΡΙΟΥ
4ο ΔΣ ΖΕΦΥΡΙΟΥ</t>
  </si>
  <si>
    <t xml:space="preserve">6
4</t>
  </si>
  <si>
    <t xml:space="preserve">ΠΑΠΑΜΗΤΡΟΥ ΓΕΩΡΓΙΟΣ</t>
  </si>
  <si>
    <t xml:space="preserve">6ο ΔΣ ΑΝΩ ΛΙΟΣΙΩΝ</t>
  </si>
  <si>
    <t xml:space="preserve">ΠΑΠΠΑΣ ΦΩΤΙΟΣ</t>
  </si>
  <si>
    <t xml:space="preserve">ΤΡΑΣΤΟΓΙΑΝΝΟΣ ΧΡΟΝΗΣ</t>
  </si>
  <si>
    <t xml:space="preserve">ΦΟΥΝΤΩΤΟΥ ΧΡΙΣΤΙΝΑ</t>
  </si>
  <si>
    <t xml:space="preserve">ΠΕ91</t>
  </si>
  <si>
    <t xml:space="preserve">ΓΕΩΡΓΙΟΥ ΕΛΕΝΗ</t>
  </si>
  <si>
    <t xml:space="preserve">ΠΕ91.01</t>
  </si>
  <si>
    <t xml:space="preserve">1ο ΔΣ Ν. ΠΕΡΑΜΟΥ
2ο ΔΣ Ν. ΠΕΡΑΜΟΥ</t>
  </si>
  <si>
    <t xml:space="preserve">8
7</t>
  </si>
  <si>
    <t xml:space="preserve">ΚΑΡΑΓΚΟΥΝΗ ΒΑΣΙΛΙΚΗ</t>
  </si>
  <si>
    <t xml:space="preserve">ΠΕ91.02</t>
  </si>
  <si>
    <t xml:space="preserve">ΠΕ79</t>
  </si>
  <si>
    <t xml:space="preserve">ΣΤΑΘΗ ΑΙΚΑΤΕΡΙΝΗ</t>
  </si>
  <si>
    <t xml:space="preserve">ΑΒΡΑΜΙΔΟΥ ΑΙΚΑΤΕΡΙΝΗ</t>
  </si>
  <si>
    <t xml:space="preserve">4ο ΔΣ ΜΕΓΑΡΩΝ
6ο ΔΣ ΜΕΓΑΡΩΝ</t>
  </si>
  <si>
    <t xml:space="preserve">6
3</t>
  </si>
  <si>
    <t xml:space="preserve">ΤΡΟΜΠΟΥΚΗ ΔΗΜΗΤΡΑ</t>
  </si>
  <si>
    <t xml:space="preserve">2ο ΔΣ ΜΑΓΟΥΛΑΣ
3ο ΔΣ ΜΑΓΟΥΛΑΣ</t>
  </si>
  <si>
    <t xml:space="preserve">6
7</t>
  </si>
  <si>
    <t xml:space="preserve">ΑΛΕΞΑΚΗΣ ΙΩΑΝΝΗΣ  </t>
  </si>
  <si>
    <t xml:space="preserve">ΘΑ ΜΕΙΝΕΙ ΣΤΟ 2ο ΔΣ ΜΑΝΔΡΑΣ</t>
  </si>
  <si>
    <t xml:space="preserve">ΑΝΔΡΩΝΗΣ ΔΗΜΗΤΡΙΟΣ</t>
  </si>
  <si>
    <t xml:space="preserve">1ο ΔΣ ΕΛΕΥΣΙΝΑΣ
5ο ΔΣ ΜΑΝΔΡΑΣ</t>
  </si>
  <si>
    <t xml:space="preserve">ΖΑΓΟΡΙΑΝΝΙΤΗ ΚΥΡΙΑΚΗ</t>
  </si>
  <si>
    <t xml:space="preserve">6ο ΔΣ ΜΕΓΑΡΩΝ
3ο ΔΣ ΜΕΓΑΡΩΝ</t>
  </si>
  <si>
    <t xml:space="preserve">10
5</t>
  </si>
  <si>
    <t xml:space="preserve">ΠΑΠΑΔΗΜΗΤΡΙΟΥ ΕΛΙΣΑΒΕΤ</t>
  </si>
  <si>
    <t xml:space="preserve">ΚΑΣΤΑΝΗ ΙΩΑΝΝΑ</t>
  </si>
  <si>
    <t xml:space="preserve">7ο ΔΣ ΜΕΓΑΡΩΝ
2ο ΔΣ ΜΕΓΑΡΩΝ</t>
  </si>
  <si>
    <t xml:space="preserve">7
2</t>
  </si>
  <si>
    <t xml:space="preserve">ΓΑΛΛΙΟΥ ΑΦΡΟΔΙΤΗ</t>
  </si>
  <si>
    <t xml:space="preserve">3ο ΔΣ ΜΑΝΔΡΑΣ
5ο ΔΣ ΜΑΝΔΡΑΣ</t>
  </si>
  <si>
    <t xml:space="preserve">ΓΑΛΑΝΟΥ ΒΑΣΙΛΙΚΗ</t>
  </si>
  <si>
    <t xml:space="preserve">4ο ΔΣ ΜΑΝΔΡΑΣ
2ο ΔΣ ΑΣΠΡΟΠΥΡΓΟΥ</t>
  </si>
  <si>
    <t xml:space="preserve">ΛΑΣΚΟΥ ΔΕΣΠΟΙΝΑ-ΟΡΣ</t>
  </si>
  <si>
    <t xml:space="preserve">7ο ΔΣ ΕΛΕΥΣΙΝΑΣ
2ο ΔΣ ΑΣΠΡΟΠΥΡΓΟΥ</t>
  </si>
  <si>
    <t xml:space="preserve">6
8</t>
  </si>
  <si>
    <t xml:space="preserve">ΤΣΑΠΟΥΡΝΗ ΜΑΡΙΑ ΣΤΕΦΑΝΙΑ</t>
  </si>
  <si>
    <t xml:space="preserve">ΤΡΟΝΤΗ ΔΙΟΝΥΣΙΑ</t>
  </si>
  <si>
    <t xml:space="preserve">ΚΑΡΑΤΣΙΒΟΥΔΗ ΝΕΡΑΝΤΖΟΥΛΑ</t>
  </si>
  <si>
    <t xml:space="preserve">1ο ΔΣ ΜΕΓΑΡΩΝ
3ο ΔΣ ΜΕΓΑΡΩΝ</t>
  </si>
  <si>
    <t xml:space="preserve">6
6</t>
  </si>
  <si>
    <t xml:space="preserve">ΒΕΡΒΕΡΙΔΗΣ ΓΕΩΡΓΙΟΣ</t>
  </si>
  <si>
    <t xml:space="preserve">1ο ΔΣ ΑΝΩ ΛΙΟΣΙΩΝ</t>
  </si>
  <si>
    <t xml:space="preserve">  *</t>
  </si>
  <si>
    <t xml:space="preserve">Οι ώρες που περισσεύουν κατά την διαμόρφωση των ωρολογίων προγραμμάτων θα διατεθούν στο σχολείο που έχει τις μεγαλύτερες ανάγκες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</si>
</sst>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_ ;[RED]\-0\ "/>
    <numFmt numFmtId="167" formatCode="0.00"/>
  </numFmts>
  <fonts count="18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  <font>
      <b val="true"/>
      <sz val="10"/>
      <name val="Arial"/>
      <family val="2"/>
      <charset val="1"/>
    </font>
    <font>
      <sz val="11"/>
      <name val="Calibri"/>
      <family val="2"/>
      <charset val="161"/>
    </font>
    <font>
      <b val="true"/>
      <sz val="13"/>
      <name val="Calibri"/>
      <family val="2"/>
      <charset val="161"/>
    </font>
    <font>
      <b val="true"/>
      <sz val="8"/>
      <name val="Calibri"/>
      <family val="2"/>
      <charset val="161"/>
    </font>
    <font>
      <b val="true"/>
      <sz val="12"/>
      <name val="Calibri"/>
      <family val="2"/>
      <charset val="161"/>
    </font>
    <font>
      <b val="true"/>
      <sz val="11"/>
      <name val="Calibri"/>
      <family val="2"/>
      <charset val="161"/>
    </font>
    <font>
      <b val="true"/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color rgb="FF000000"/>
      <name val="Calibri"/>
      <family val="2"/>
      <charset val="1"/>
    </font>
    <font>
      <sz val="8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C0C0C0"/>
        <bgColor rgb="FFB2B2B2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B3A2C7"/>
        <bgColor rgb="FFB2B2B2"/>
      </patternFill>
    </fill>
    <fill>
      <patternFill patternType="solid">
        <fgColor rgb="FFDDDDDD"/>
        <bgColor rgb="FFD9D9D9"/>
      </patternFill>
    </fill>
    <fill>
      <patternFill patternType="solid">
        <fgColor rgb="FFDDD9C3"/>
        <bgColor rgb="FFD9D9D9"/>
      </patternFill>
    </fill>
    <fill>
      <patternFill patternType="solid">
        <fgColor rgb="FFFDEADA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1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15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7" fontId="9" fillId="12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7" fontId="0" fillId="12" borderId="12" xfId="0" applyFont="fals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1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12" borderId="1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Κανονικό 2" xfId="21"/>
    <cellStyle name="Σημείωση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DEADA"/>
      <rgbColor rgb="FF99CCFF"/>
      <rgbColor rgb="FFFF99CC"/>
      <rgbColor rgb="FFB3A2C7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695312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8.12"/>
    <col collapsed="false" customWidth="true" hidden="false" outlineLevel="0" max="3" min="3" style="0" width="9.13"/>
    <col collapsed="false" customWidth="true" hidden="false" outlineLevel="0" max="4" min="4" style="0" width="8.4"/>
    <col collapsed="false" customWidth="true" hidden="false" outlineLevel="0" max="5" min="5" style="0" width="12.29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3" t="s">
        <v>2</v>
      </c>
      <c r="D1" s="3"/>
      <c r="E1" s="3"/>
    </row>
    <row r="2" customFormat="false" ht="12.75" hidden="false" customHeight="false" outlineLevel="0" collapsed="false">
      <c r="A2" s="1"/>
      <c r="B2" s="2"/>
      <c r="C2" s="4" t="s">
        <v>3</v>
      </c>
      <c r="D2" s="4"/>
      <c r="E2" s="4"/>
    </row>
    <row r="3" customFormat="false" ht="51" hidden="false" customHeight="false" outlineLevel="0" collapsed="false">
      <c r="A3" s="1"/>
      <c r="B3" s="2"/>
      <c r="C3" s="5" t="s">
        <v>4</v>
      </c>
      <c r="D3" s="6" t="s">
        <v>5</v>
      </c>
      <c r="E3" s="7" t="s">
        <v>6</v>
      </c>
    </row>
    <row r="4" customFormat="false" ht="12.75" hidden="false" customHeight="false" outlineLevel="0" collapsed="false">
      <c r="A4" s="8" t="n">
        <v>1</v>
      </c>
      <c r="B4" s="9" t="s">
        <v>7</v>
      </c>
      <c r="C4" s="10" t="n">
        <v>2</v>
      </c>
      <c r="D4" s="11" t="n">
        <v>0</v>
      </c>
      <c r="E4" s="12" t="n">
        <f aca="false">C4-D4</f>
        <v>2</v>
      </c>
    </row>
    <row r="5" customFormat="false" ht="12.75" hidden="false" customHeight="false" outlineLevel="0" collapsed="false">
      <c r="A5" s="8"/>
      <c r="B5" s="9"/>
      <c r="C5" s="10"/>
      <c r="D5" s="11"/>
      <c r="E5" s="12"/>
    </row>
    <row r="6" customFormat="false" ht="12.75" hidden="false" customHeight="false" outlineLevel="0" collapsed="false">
      <c r="A6" s="13" t="n">
        <v>2</v>
      </c>
      <c r="B6" s="14" t="s">
        <v>8</v>
      </c>
      <c r="C6" s="15" t="n">
        <v>1</v>
      </c>
      <c r="D6" s="16" t="n">
        <v>1</v>
      </c>
      <c r="E6" s="17" t="n">
        <f aca="false">C6-D6</f>
        <v>0</v>
      </c>
    </row>
    <row r="7" customFormat="false" ht="12.75" hidden="false" customHeight="false" outlineLevel="0" collapsed="false">
      <c r="A7" s="13" t="n">
        <v>3</v>
      </c>
      <c r="B7" s="14" t="s">
        <v>9</v>
      </c>
      <c r="C7" s="18" t="n">
        <v>1</v>
      </c>
      <c r="D7" s="16" t="n">
        <v>1</v>
      </c>
      <c r="E7" s="17" t="n">
        <f aca="false">C7-D7</f>
        <v>0</v>
      </c>
    </row>
    <row r="8" customFormat="false" ht="12.75" hidden="false" customHeight="false" outlineLevel="0" collapsed="false">
      <c r="A8" s="13" t="n">
        <v>4</v>
      </c>
      <c r="B8" s="14" t="s">
        <v>10</v>
      </c>
      <c r="C8" s="15" t="n">
        <v>1</v>
      </c>
      <c r="D8" s="16" t="n">
        <v>0</v>
      </c>
      <c r="E8" s="17" t="n">
        <f aca="false">C8-D8</f>
        <v>1</v>
      </c>
    </row>
    <row r="9" customFormat="false" ht="12.75" hidden="false" customHeight="false" outlineLevel="0" collapsed="false">
      <c r="A9" s="13" t="n">
        <v>5</v>
      </c>
      <c r="B9" s="14" t="s">
        <v>11</v>
      </c>
      <c r="C9" s="15" t="n">
        <v>1</v>
      </c>
      <c r="D9" s="16" t="n">
        <v>0</v>
      </c>
      <c r="E9" s="19" t="n">
        <f aca="false">C9-D9</f>
        <v>1</v>
      </c>
    </row>
    <row r="10" customFormat="false" ht="12.75" hidden="false" customHeight="false" outlineLevel="0" collapsed="false">
      <c r="A10" s="13" t="n">
        <v>6</v>
      </c>
      <c r="B10" s="14" t="s">
        <v>12</v>
      </c>
      <c r="C10" s="15" t="n">
        <v>1</v>
      </c>
      <c r="D10" s="16" t="n">
        <v>0</v>
      </c>
      <c r="E10" s="19" t="n">
        <f aca="false">C10-D10</f>
        <v>1</v>
      </c>
    </row>
    <row r="11" customFormat="false" ht="12.75" hidden="false" customHeight="false" outlineLevel="0" collapsed="false">
      <c r="A11" s="8" t="n">
        <v>7</v>
      </c>
      <c r="B11" s="14" t="s">
        <v>13</v>
      </c>
      <c r="C11" s="20" t="n">
        <v>2</v>
      </c>
      <c r="D11" s="16" t="n">
        <v>0</v>
      </c>
      <c r="E11" s="21" t="n">
        <f aca="false">C11-D11</f>
        <v>2</v>
      </c>
    </row>
    <row r="12" customFormat="false" ht="12.75" hidden="false" customHeight="false" outlineLevel="0" collapsed="false">
      <c r="A12" s="8"/>
      <c r="B12" s="14"/>
      <c r="C12" s="20"/>
      <c r="D12" s="16"/>
      <c r="E12" s="21"/>
    </row>
    <row r="13" customFormat="false" ht="12.75" hidden="false" customHeight="false" outlineLevel="0" collapsed="false">
      <c r="A13" s="8" t="n">
        <v>8</v>
      </c>
      <c r="B13" s="14" t="s">
        <v>14</v>
      </c>
      <c r="C13" s="20" t="n">
        <v>2</v>
      </c>
      <c r="D13" s="16" t="n">
        <v>0</v>
      </c>
      <c r="E13" s="22" t="n">
        <f aca="false">C13-D13</f>
        <v>2</v>
      </c>
    </row>
    <row r="14" customFormat="false" ht="12.75" hidden="false" customHeight="false" outlineLevel="0" collapsed="false">
      <c r="A14" s="8"/>
      <c r="B14" s="14"/>
      <c r="C14" s="20"/>
      <c r="D14" s="16"/>
      <c r="E14" s="22"/>
    </row>
    <row r="15" customFormat="false" ht="12.75" hidden="false" customHeight="false" outlineLevel="0" collapsed="false">
      <c r="A15" s="8" t="n">
        <v>9</v>
      </c>
      <c r="B15" s="14" t="s">
        <v>15</v>
      </c>
      <c r="C15" s="20" t="n">
        <v>2</v>
      </c>
      <c r="D15" s="16" t="n">
        <v>1</v>
      </c>
      <c r="E15" s="22" t="n">
        <f aca="false">C15-D15</f>
        <v>1</v>
      </c>
    </row>
    <row r="16" customFormat="false" ht="12.75" hidden="false" customHeight="false" outlineLevel="0" collapsed="false">
      <c r="A16" s="8"/>
      <c r="B16" s="14"/>
      <c r="C16" s="20"/>
      <c r="D16" s="16"/>
      <c r="E16" s="22"/>
    </row>
    <row r="17" customFormat="false" ht="12.75" hidden="false" customHeight="false" outlineLevel="0" collapsed="false">
      <c r="A17" s="13" t="n">
        <v>10</v>
      </c>
      <c r="B17" s="14" t="s">
        <v>16</v>
      </c>
      <c r="C17" s="18" t="n">
        <v>1</v>
      </c>
      <c r="D17" s="16" t="n">
        <v>0</v>
      </c>
      <c r="E17" s="17" t="n">
        <f aca="false">C17-D17</f>
        <v>1</v>
      </c>
    </row>
    <row r="18" customFormat="false" ht="12.75" hidden="false" customHeight="false" outlineLevel="0" collapsed="false">
      <c r="A18" s="13" t="n">
        <v>11</v>
      </c>
      <c r="B18" s="14" t="s">
        <v>17</v>
      </c>
      <c r="C18" s="20" t="n">
        <v>1</v>
      </c>
      <c r="D18" s="16" t="n">
        <v>0</v>
      </c>
      <c r="E18" s="17" t="n">
        <f aca="false">C18-D18</f>
        <v>1</v>
      </c>
    </row>
    <row r="19" customFormat="false" ht="12.75" hidden="false" customHeight="false" outlineLevel="0" collapsed="false">
      <c r="A19" s="13" t="n">
        <v>12</v>
      </c>
      <c r="B19" s="14" t="s">
        <v>18</v>
      </c>
      <c r="C19" s="23" t="n">
        <v>1</v>
      </c>
      <c r="D19" s="16" t="n">
        <v>1</v>
      </c>
      <c r="E19" s="17" t="n">
        <f aca="false">C19-D19</f>
        <v>0</v>
      </c>
    </row>
    <row r="20" customFormat="false" ht="12.75" hidden="false" customHeight="false" outlineLevel="0" collapsed="false">
      <c r="A20" s="8" t="n">
        <v>13</v>
      </c>
      <c r="B20" s="14" t="s">
        <v>19</v>
      </c>
      <c r="C20" s="20" t="n">
        <v>2</v>
      </c>
      <c r="D20" s="16" t="n">
        <v>1</v>
      </c>
      <c r="E20" s="22" t="n">
        <f aca="false">C20-D20</f>
        <v>1</v>
      </c>
    </row>
    <row r="21" customFormat="false" ht="12.75" hidden="false" customHeight="false" outlineLevel="0" collapsed="false">
      <c r="A21" s="8"/>
      <c r="B21" s="14"/>
      <c r="C21" s="20"/>
      <c r="D21" s="16"/>
      <c r="E21" s="22"/>
    </row>
    <row r="22" customFormat="false" ht="12.75" hidden="false" customHeight="false" outlineLevel="0" collapsed="false">
      <c r="A22" s="13" t="n">
        <v>14</v>
      </c>
      <c r="B22" s="14" t="s">
        <v>20</v>
      </c>
      <c r="C22" s="20" t="n">
        <v>1</v>
      </c>
      <c r="D22" s="24" t="n">
        <v>1</v>
      </c>
      <c r="E22" s="17" t="n">
        <f aca="false">C22-D22</f>
        <v>0</v>
      </c>
    </row>
    <row r="23" customFormat="false" ht="12.75" hidden="false" customHeight="false" outlineLevel="0" collapsed="false">
      <c r="A23" s="13" t="n">
        <v>15</v>
      </c>
      <c r="B23" s="14" t="s">
        <v>21</v>
      </c>
      <c r="C23" s="20" t="n">
        <v>1</v>
      </c>
      <c r="D23" s="16" t="n">
        <v>1</v>
      </c>
      <c r="E23" s="17" t="n">
        <f aca="false">C23-D23</f>
        <v>0</v>
      </c>
    </row>
    <row r="24" customFormat="false" ht="12.75" hidden="false" customHeight="false" outlineLevel="0" collapsed="false">
      <c r="A24" s="8" t="n">
        <v>16</v>
      </c>
      <c r="B24" s="14" t="s">
        <v>22</v>
      </c>
      <c r="C24" s="20" t="n">
        <v>2</v>
      </c>
      <c r="D24" s="16" t="n">
        <v>1</v>
      </c>
      <c r="E24" s="21" t="n">
        <f aca="false">C24-D24</f>
        <v>1</v>
      </c>
    </row>
    <row r="25" customFormat="false" ht="12.75" hidden="false" customHeight="false" outlineLevel="0" collapsed="false">
      <c r="A25" s="8"/>
      <c r="B25" s="14"/>
      <c r="C25" s="20"/>
      <c r="D25" s="16"/>
      <c r="E25" s="21"/>
    </row>
    <row r="26" customFormat="false" ht="12.75" hidden="false" customHeight="false" outlineLevel="0" collapsed="false">
      <c r="A26" s="13" t="n">
        <v>17</v>
      </c>
      <c r="B26" s="14" t="s">
        <v>23</v>
      </c>
      <c r="C26" s="20" t="n">
        <v>1</v>
      </c>
      <c r="D26" s="16" t="n">
        <v>0</v>
      </c>
      <c r="E26" s="19" t="n">
        <f aca="false">C26-D26</f>
        <v>1</v>
      </c>
    </row>
    <row r="27" customFormat="false" ht="12.75" hidden="false" customHeight="false" outlineLevel="0" collapsed="false">
      <c r="A27" s="13" t="n">
        <v>18</v>
      </c>
      <c r="B27" s="14" t="s">
        <v>24</v>
      </c>
      <c r="C27" s="20" t="n">
        <v>1</v>
      </c>
      <c r="D27" s="16" t="n">
        <v>0</v>
      </c>
      <c r="E27" s="19" t="n">
        <f aca="false">C27-D27</f>
        <v>1</v>
      </c>
    </row>
    <row r="28" customFormat="false" ht="12.75" hidden="false" customHeight="false" outlineLevel="0" collapsed="false">
      <c r="A28" s="13" t="n">
        <v>19</v>
      </c>
      <c r="B28" s="14" t="s">
        <v>25</v>
      </c>
      <c r="C28" s="20" t="n">
        <v>1</v>
      </c>
      <c r="D28" s="16" t="n">
        <v>0</v>
      </c>
      <c r="E28" s="19" t="n">
        <f aca="false">C28-D28</f>
        <v>1</v>
      </c>
    </row>
    <row r="29" customFormat="false" ht="12.75" hidden="false" customHeight="false" outlineLevel="0" collapsed="false">
      <c r="A29" s="8" t="n">
        <v>20</v>
      </c>
      <c r="B29" s="14" t="s">
        <v>26</v>
      </c>
      <c r="C29" s="20" t="n">
        <v>2</v>
      </c>
      <c r="D29" s="16" t="n">
        <v>0</v>
      </c>
      <c r="E29" s="21" t="n">
        <f aca="false">C29-D29</f>
        <v>2</v>
      </c>
    </row>
    <row r="30" customFormat="false" ht="12.75" hidden="false" customHeight="false" outlineLevel="0" collapsed="false">
      <c r="A30" s="8"/>
      <c r="B30" s="14"/>
      <c r="C30" s="20"/>
      <c r="D30" s="16"/>
      <c r="E30" s="21"/>
    </row>
    <row r="31" customFormat="false" ht="12.75" hidden="false" customHeight="false" outlineLevel="0" collapsed="false">
      <c r="A31" s="13" t="n">
        <v>21</v>
      </c>
      <c r="B31" s="14" t="s">
        <v>27</v>
      </c>
      <c r="C31" s="20" t="n">
        <v>1</v>
      </c>
      <c r="D31" s="16" t="n">
        <v>1</v>
      </c>
      <c r="E31" s="17" t="n">
        <f aca="false">C31-D31</f>
        <v>0</v>
      </c>
    </row>
    <row r="32" customFormat="false" ht="12.75" hidden="false" customHeight="false" outlineLevel="0" collapsed="false">
      <c r="A32" s="8" t="n">
        <v>22</v>
      </c>
      <c r="B32" s="14" t="s">
        <v>28</v>
      </c>
      <c r="C32" s="20" t="n">
        <v>2</v>
      </c>
      <c r="D32" s="16" t="n">
        <v>0</v>
      </c>
      <c r="E32" s="21" t="n">
        <f aca="false">C32-D32</f>
        <v>2</v>
      </c>
    </row>
    <row r="33" customFormat="false" ht="12.75" hidden="false" customHeight="false" outlineLevel="0" collapsed="false">
      <c r="A33" s="8"/>
      <c r="B33" s="14"/>
      <c r="C33" s="20"/>
      <c r="D33" s="16"/>
      <c r="E33" s="21"/>
    </row>
    <row r="34" customFormat="false" ht="12.75" hidden="false" customHeight="false" outlineLevel="0" collapsed="false">
      <c r="A34" s="8" t="n">
        <v>23</v>
      </c>
      <c r="B34" s="14" t="s">
        <v>29</v>
      </c>
      <c r="C34" s="20" t="n">
        <v>2</v>
      </c>
      <c r="D34" s="16" t="n">
        <v>0</v>
      </c>
      <c r="E34" s="21" t="n">
        <f aca="false">C34-D34</f>
        <v>2</v>
      </c>
    </row>
    <row r="35" customFormat="false" ht="12.75" hidden="false" customHeight="false" outlineLevel="0" collapsed="false">
      <c r="A35" s="8"/>
      <c r="B35" s="14"/>
      <c r="C35" s="20"/>
      <c r="D35" s="16"/>
      <c r="E35" s="21"/>
    </row>
    <row r="36" customFormat="false" ht="12.75" hidden="false" customHeight="false" outlineLevel="0" collapsed="false">
      <c r="A36" s="8" t="n">
        <v>24</v>
      </c>
      <c r="B36" s="14" t="s">
        <v>30</v>
      </c>
      <c r="C36" s="20" t="n">
        <v>2</v>
      </c>
      <c r="D36" s="16" t="n">
        <v>0</v>
      </c>
      <c r="E36" s="21" t="n">
        <f aca="false">C36-D36</f>
        <v>2</v>
      </c>
    </row>
    <row r="37" customFormat="false" ht="12.75" hidden="false" customHeight="false" outlineLevel="0" collapsed="false">
      <c r="A37" s="8"/>
      <c r="B37" s="14"/>
      <c r="C37" s="20"/>
      <c r="D37" s="16"/>
      <c r="E37" s="21"/>
    </row>
    <row r="38" customFormat="false" ht="12.75" hidden="false" customHeight="false" outlineLevel="0" collapsed="false">
      <c r="A38" s="13" t="n">
        <v>25</v>
      </c>
      <c r="B38" s="14" t="s">
        <v>31</v>
      </c>
      <c r="C38" s="20" t="n">
        <v>1</v>
      </c>
      <c r="D38" s="16" t="n">
        <v>1</v>
      </c>
      <c r="E38" s="17" t="n">
        <f aca="false">C38-D38</f>
        <v>0</v>
      </c>
    </row>
    <row r="39" customFormat="false" ht="12.75" hidden="false" customHeight="false" outlineLevel="0" collapsed="false">
      <c r="A39" s="13" t="n">
        <v>26</v>
      </c>
      <c r="B39" s="14" t="s">
        <v>32</v>
      </c>
      <c r="C39" s="20" t="n">
        <v>1</v>
      </c>
      <c r="D39" s="16" t="n">
        <v>1</v>
      </c>
      <c r="E39" s="17" t="n">
        <f aca="false">C39-D39</f>
        <v>0</v>
      </c>
    </row>
    <row r="40" customFormat="false" ht="12.75" hidden="false" customHeight="false" outlineLevel="0" collapsed="false">
      <c r="A40" s="8" t="n">
        <v>27</v>
      </c>
      <c r="B40" s="14" t="s">
        <v>33</v>
      </c>
      <c r="C40" s="20" t="n">
        <v>2</v>
      </c>
      <c r="D40" s="16" t="n">
        <v>0</v>
      </c>
      <c r="E40" s="21" t="n">
        <f aca="false">C40-D40</f>
        <v>2</v>
      </c>
    </row>
    <row r="41" customFormat="false" ht="12.75" hidden="false" customHeight="false" outlineLevel="0" collapsed="false">
      <c r="A41" s="8"/>
      <c r="B41" s="14"/>
      <c r="C41" s="20"/>
      <c r="D41" s="16"/>
      <c r="E41" s="21"/>
    </row>
    <row r="42" customFormat="false" ht="12.75" hidden="false" customHeight="false" outlineLevel="0" collapsed="false">
      <c r="A42" s="13" t="n">
        <v>28</v>
      </c>
      <c r="B42" s="14" t="s">
        <v>34</v>
      </c>
      <c r="C42" s="20" t="n">
        <v>1</v>
      </c>
      <c r="D42" s="16" t="n">
        <v>1</v>
      </c>
      <c r="E42" s="17" t="n">
        <f aca="false">C42-D42</f>
        <v>0</v>
      </c>
    </row>
    <row r="43" customFormat="false" ht="12.75" hidden="false" customHeight="false" outlineLevel="0" collapsed="false">
      <c r="A43" s="8" t="n">
        <v>29</v>
      </c>
      <c r="B43" s="14" t="s">
        <v>35</v>
      </c>
      <c r="C43" s="20" t="n">
        <v>2</v>
      </c>
      <c r="D43" s="16" t="n">
        <v>1</v>
      </c>
      <c r="E43" s="21" t="n">
        <f aca="false">C43-D43</f>
        <v>1</v>
      </c>
    </row>
    <row r="44" customFormat="false" ht="12.75" hidden="false" customHeight="false" outlineLevel="0" collapsed="false">
      <c r="A44" s="8"/>
      <c r="B44" s="14"/>
      <c r="C44" s="20"/>
      <c r="D44" s="16"/>
      <c r="E44" s="21"/>
    </row>
    <row r="45" customFormat="false" ht="12.75" hidden="false" customHeight="false" outlineLevel="0" collapsed="false">
      <c r="A45" s="13" t="n">
        <v>30</v>
      </c>
      <c r="B45" s="14" t="s">
        <v>36</v>
      </c>
      <c r="C45" s="20" t="n">
        <v>1</v>
      </c>
      <c r="D45" s="16" t="n">
        <v>0</v>
      </c>
      <c r="E45" s="19" t="n">
        <f aca="false">C45-D45</f>
        <v>1</v>
      </c>
    </row>
    <row r="46" customFormat="false" ht="12.75" hidden="false" customHeight="false" outlineLevel="0" collapsed="false">
      <c r="A46" s="13" t="n">
        <v>31</v>
      </c>
      <c r="B46" s="14" t="s">
        <v>37</v>
      </c>
      <c r="C46" s="20" t="n">
        <v>1</v>
      </c>
      <c r="D46" s="16" t="n">
        <v>1</v>
      </c>
      <c r="E46" s="17" t="n">
        <f aca="false">C46-D46</f>
        <v>0</v>
      </c>
    </row>
    <row r="47" customFormat="false" ht="12.75" hidden="false" customHeight="false" outlineLevel="0" collapsed="false">
      <c r="A47" s="13" t="n">
        <v>32</v>
      </c>
      <c r="B47" s="14" t="s">
        <v>38</v>
      </c>
      <c r="C47" s="20" t="n">
        <v>1</v>
      </c>
      <c r="D47" s="16" t="n">
        <v>0</v>
      </c>
      <c r="E47" s="19" t="n">
        <f aca="false">C47-D47</f>
        <v>1</v>
      </c>
    </row>
    <row r="48" customFormat="false" ht="12.75" hidden="false" customHeight="false" outlineLevel="0" collapsed="false">
      <c r="A48" s="8" t="n">
        <v>33</v>
      </c>
      <c r="B48" s="14" t="s">
        <v>39</v>
      </c>
      <c r="C48" s="20" t="n">
        <v>2</v>
      </c>
      <c r="D48" s="16" t="n">
        <v>1</v>
      </c>
      <c r="E48" s="19" t="n">
        <f aca="false">C48-D48</f>
        <v>1</v>
      </c>
    </row>
    <row r="49" customFormat="false" ht="12.75" hidden="false" customHeight="false" outlineLevel="0" collapsed="false">
      <c r="A49" s="8"/>
      <c r="B49" s="14"/>
      <c r="C49" s="20"/>
      <c r="D49" s="16"/>
      <c r="E49" s="19"/>
    </row>
    <row r="50" customFormat="false" ht="12.75" hidden="false" customHeight="false" outlineLevel="0" collapsed="false">
      <c r="A50" s="13" t="n">
        <v>34</v>
      </c>
      <c r="B50" s="14" t="s">
        <v>40</v>
      </c>
      <c r="C50" s="20" t="n">
        <v>1</v>
      </c>
      <c r="D50" s="16" t="n">
        <v>0</v>
      </c>
      <c r="E50" s="17" t="n">
        <f aca="false">C50-D50</f>
        <v>1</v>
      </c>
    </row>
    <row r="51" customFormat="false" ht="12.75" hidden="false" customHeight="false" outlineLevel="0" collapsed="false">
      <c r="A51" s="13" t="n">
        <v>35</v>
      </c>
      <c r="B51" s="14" t="s">
        <v>41</v>
      </c>
      <c r="C51" s="20" t="n">
        <v>1</v>
      </c>
      <c r="D51" s="16" t="n">
        <v>1</v>
      </c>
      <c r="E51" s="17" t="n">
        <f aca="false">C51-D51</f>
        <v>0</v>
      </c>
    </row>
    <row r="52" customFormat="false" ht="12.75" hidden="false" customHeight="false" outlineLevel="0" collapsed="false">
      <c r="A52" s="13" t="n">
        <v>36</v>
      </c>
      <c r="B52" s="14" t="s">
        <v>42</v>
      </c>
      <c r="C52" s="20" t="n">
        <v>1</v>
      </c>
      <c r="D52" s="16" t="n">
        <v>1</v>
      </c>
      <c r="E52" s="17" t="n">
        <f aca="false">C52-D52</f>
        <v>0</v>
      </c>
    </row>
    <row r="53" customFormat="false" ht="12.75" hidden="false" customHeight="false" outlineLevel="0" collapsed="false">
      <c r="A53" s="8" t="n">
        <v>37</v>
      </c>
      <c r="B53" s="14" t="s">
        <v>43</v>
      </c>
      <c r="C53" s="20" t="n">
        <v>2</v>
      </c>
      <c r="D53" s="16" t="n">
        <v>2</v>
      </c>
      <c r="E53" s="22" t="n">
        <f aca="false">C53-D53</f>
        <v>0</v>
      </c>
    </row>
    <row r="54" customFormat="false" ht="12.75" hidden="false" customHeight="false" outlineLevel="0" collapsed="false">
      <c r="A54" s="8"/>
      <c r="B54" s="14"/>
      <c r="C54" s="20"/>
      <c r="D54" s="16"/>
      <c r="E54" s="22"/>
    </row>
    <row r="55" customFormat="false" ht="12.75" hidden="false" customHeight="false" outlineLevel="0" collapsed="false">
      <c r="A55" s="13" t="n">
        <v>38</v>
      </c>
      <c r="B55" s="14" t="s">
        <v>44</v>
      </c>
      <c r="C55" s="20" t="n">
        <v>1</v>
      </c>
      <c r="D55" s="16" t="n">
        <v>1</v>
      </c>
      <c r="E55" s="17" t="n">
        <f aca="false">C55-D55</f>
        <v>0</v>
      </c>
    </row>
    <row r="56" customFormat="false" ht="12.75" hidden="false" customHeight="false" outlineLevel="0" collapsed="false">
      <c r="A56" s="8" t="n">
        <v>39</v>
      </c>
      <c r="B56" s="13" t="s">
        <v>45</v>
      </c>
      <c r="C56" s="20" t="n">
        <v>2</v>
      </c>
      <c r="D56" s="16" t="n">
        <v>2</v>
      </c>
      <c r="E56" s="22" t="n">
        <f aca="false">C56-D56</f>
        <v>0</v>
      </c>
    </row>
    <row r="57" customFormat="false" ht="12.75" hidden="false" customHeight="false" outlineLevel="0" collapsed="false">
      <c r="A57" s="8"/>
      <c r="B57" s="13"/>
      <c r="C57" s="20"/>
      <c r="D57" s="16"/>
      <c r="E57" s="22"/>
    </row>
    <row r="58" customFormat="false" ht="12.75" hidden="false" customHeight="false" outlineLevel="0" collapsed="false">
      <c r="A58" s="13" t="n">
        <v>40</v>
      </c>
      <c r="B58" s="14" t="s">
        <v>46</v>
      </c>
      <c r="C58" s="20" t="n">
        <v>1</v>
      </c>
      <c r="D58" s="16" t="n">
        <v>1</v>
      </c>
      <c r="E58" s="17" t="n">
        <f aca="false">C58-D58</f>
        <v>0</v>
      </c>
    </row>
    <row r="59" customFormat="false" ht="12.75" hidden="false" customHeight="false" outlineLevel="0" collapsed="false">
      <c r="A59" s="13" t="n">
        <v>41</v>
      </c>
      <c r="B59" s="14" t="s">
        <v>47</v>
      </c>
      <c r="C59" s="20" t="n">
        <v>1</v>
      </c>
      <c r="D59" s="16" t="n">
        <v>1</v>
      </c>
      <c r="E59" s="17" t="n">
        <f aca="false">C59-D59</f>
        <v>0</v>
      </c>
    </row>
    <row r="60" customFormat="false" ht="12.75" hidden="false" customHeight="false" outlineLevel="0" collapsed="false">
      <c r="A60" s="13" t="n">
        <v>42</v>
      </c>
      <c r="B60" s="14" t="s">
        <v>48</v>
      </c>
      <c r="C60" s="20" t="n">
        <v>1</v>
      </c>
      <c r="D60" s="16" t="n">
        <v>1</v>
      </c>
      <c r="E60" s="17" t="n">
        <f aca="false">C60-D60</f>
        <v>0</v>
      </c>
    </row>
    <row r="61" customFormat="false" ht="12.75" hidden="false" customHeight="false" outlineLevel="0" collapsed="false">
      <c r="A61" s="13" t="n">
        <v>43</v>
      </c>
      <c r="B61" s="14" t="s">
        <v>49</v>
      </c>
      <c r="C61" s="20" t="n">
        <v>1</v>
      </c>
      <c r="D61" s="16" t="n">
        <v>1</v>
      </c>
      <c r="E61" s="17" t="n">
        <f aca="false">C61-D61</f>
        <v>0</v>
      </c>
    </row>
    <row r="62" customFormat="false" ht="12.75" hidden="false" customHeight="false" outlineLevel="0" collapsed="false">
      <c r="A62" s="8" t="n">
        <v>44</v>
      </c>
      <c r="B62" s="14" t="s">
        <v>50</v>
      </c>
      <c r="C62" s="20" t="n">
        <v>2</v>
      </c>
      <c r="D62" s="16" t="n">
        <v>2</v>
      </c>
      <c r="E62" s="22" t="n">
        <f aca="false">C62-D62</f>
        <v>0</v>
      </c>
    </row>
    <row r="63" customFormat="false" ht="12.75" hidden="false" customHeight="false" outlineLevel="0" collapsed="false">
      <c r="A63" s="8"/>
      <c r="B63" s="14"/>
      <c r="C63" s="20"/>
      <c r="D63" s="16"/>
      <c r="E63" s="22"/>
    </row>
    <row r="64" customFormat="false" ht="12.75" hidden="false" customHeight="false" outlineLevel="0" collapsed="false">
      <c r="A64" s="13" t="n">
        <v>45</v>
      </c>
      <c r="B64" s="14" t="s">
        <v>51</v>
      </c>
      <c r="C64" s="20" t="n">
        <v>1</v>
      </c>
      <c r="D64" s="16" t="n">
        <v>1</v>
      </c>
      <c r="E64" s="17" t="n">
        <f aca="false">C64-D64</f>
        <v>0</v>
      </c>
    </row>
    <row r="65" customFormat="false" ht="12.75" hidden="false" customHeight="false" outlineLevel="0" collapsed="false">
      <c r="A65" s="8" t="n">
        <v>46</v>
      </c>
      <c r="B65" s="14" t="s">
        <v>52</v>
      </c>
      <c r="C65" s="20" t="n">
        <v>2</v>
      </c>
      <c r="D65" s="16" t="n">
        <v>2</v>
      </c>
      <c r="E65" s="22" t="n">
        <f aca="false">C65-D65</f>
        <v>0</v>
      </c>
    </row>
    <row r="66" customFormat="false" ht="12.75" hidden="false" customHeight="false" outlineLevel="0" collapsed="false">
      <c r="A66" s="8"/>
      <c r="B66" s="14"/>
      <c r="C66" s="20"/>
      <c r="D66" s="16"/>
      <c r="E66" s="22"/>
    </row>
    <row r="67" customFormat="false" ht="12.75" hidden="false" customHeight="false" outlineLevel="0" collapsed="false">
      <c r="A67" s="8" t="n">
        <v>47</v>
      </c>
      <c r="B67" s="14" t="s">
        <v>53</v>
      </c>
      <c r="C67" s="20" t="n">
        <v>2</v>
      </c>
      <c r="D67" s="16" t="n">
        <v>2</v>
      </c>
      <c r="E67" s="22" t="n">
        <f aca="false">C67-D67</f>
        <v>0</v>
      </c>
    </row>
    <row r="68" customFormat="false" ht="12.75" hidden="false" customHeight="false" outlineLevel="0" collapsed="false">
      <c r="A68" s="8"/>
      <c r="B68" s="14"/>
      <c r="C68" s="20"/>
      <c r="D68" s="16"/>
      <c r="E68" s="22"/>
    </row>
    <row r="69" customFormat="false" ht="12.75" hidden="false" customHeight="false" outlineLevel="0" collapsed="false">
      <c r="A69" s="8" t="n">
        <v>48</v>
      </c>
      <c r="B69" s="14" t="s">
        <v>54</v>
      </c>
      <c r="C69" s="20" t="n">
        <v>2</v>
      </c>
      <c r="D69" s="16" t="n">
        <v>2</v>
      </c>
      <c r="E69" s="22" t="n">
        <f aca="false">C69-D69</f>
        <v>0</v>
      </c>
    </row>
    <row r="70" customFormat="false" ht="12.75" hidden="false" customHeight="false" outlineLevel="0" collapsed="false">
      <c r="A70" s="8"/>
      <c r="B70" s="14"/>
      <c r="C70" s="20"/>
      <c r="D70" s="16"/>
      <c r="E70" s="22"/>
    </row>
    <row r="71" customFormat="false" ht="12.75" hidden="false" customHeight="false" outlineLevel="0" collapsed="false">
      <c r="A71" s="8" t="n">
        <v>49</v>
      </c>
      <c r="B71" s="14" t="s">
        <v>55</v>
      </c>
      <c r="C71" s="20" t="n">
        <v>2</v>
      </c>
      <c r="D71" s="16" t="n">
        <v>2</v>
      </c>
      <c r="E71" s="22" t="n">
        <f aca="false">C71-D71</f>
        <v>0</v>
      </c>
    </row>
    <row r="72" customFormat="false" ht="12.75" hidden="false" customHeight="false" outlineLevel="0" collapsed="false">
      <c r="A72" s="8"/>
      <c r="B72" s="14"/>
      <c r="C72" s="20"/>
      <c r="D72" s="16"/>
      <c r="E72" s="22"/>
    </row>
    <row r="73" customFormat="false" ht="12.75" hidden="false" customHeight="false" outlineLevel="0" collapsed="false">
      <c r="A73" s="8" t="n">
        <v>50</v>
      </c>
      <c r="B73" s="14" t="s">
        <v>56</v>
      </c>
      <c r="C73" s="20" t="n">
        <v>2</v>
      </c>
      <c r="D73" s="16" t="n">
        <v>1</v>
      </c>
      <c r="E73" s="22" t="n">
        <f aca="false">C73-D73</f>
        <v>1</v>
      </c>
    </row>
    <row r="74" customFormat="false" ht="12.75" hidden="false" customHeight="false" outlineLevel="0" collapsed="false">
      <c r="A74" s="8"/>
      <c r="B74" s="14"/>
      <c r="C74" s="20"/>
      <c r="D74" s="16"/>
      <c r="E74" s="22"/>
    </row>
    <row r="75" customFormat="false" ht="12.75" hidden="false" customHeight="false" outlineLevel="0" collapsed="false">
      <c r="A75" s="13" t="n">
        <v>51</v>
      </c>
      <c r="B75" s="14" t="s">
        <v>57</v>
      </c>
      <c r="C75" s="20" t="n">
        <v>1</v>
      </c>
      <c r="D75" s="16" t="n">
        <v>0</v>
      </c>
      <c r="E75" s="17" t="n">
        <f aca="false">C75-D75</f>
        <v>1</v>
      </c>
    </row>
    <row r="76" customFormat="false" ht="12.75" hidden="false" customHeight="false" outlineLevel="0" collapsed="false">
      <c r="A76" s="8" t="n">
        <v>52</v>
      </c>
      <c r="B76" s="14" t="s">
        <v>58</v>
      </c>
      <c r="C76" s="20" t="n">
        <v>2</v>
      </c>
      <c r="D76" s="16" t="n">
        <v>2</v>
      </c>
      <c r="E76" s="22" t="n">
        <f aca="false">C76-D76</f>
        <v>0</v>
      </c>
    </row>
    <row r="77" customFormat="false" ht="12.75" hidden="false" customHeight="false" outlineLevel="0" collapsed="false">
      <c r="A77" s="8"/>
      <c r="B77" s="14"/>
      <c r="C77" s="20"/>
      <c r="D77" s="16"/>
      <c r="E77" s="22"/>
    </row>
    <row r="78" customFormat="false" ht="12.75" hidden="false" customHeight="false" outlineLevel="0" collapsed="false">
      <c r="A78" s="13" t="n">
        <v>53</v>
      </c>
      <c r="B78" s="14" t="s">
        <v>59</v>
      </c>
      <c r="C78" s="20" t="n">
        <v>1</v>
      </c>
      <c r="D78" s="16" t="n">
        <v>1</v>
      </c>
      <c r="E78" s="17" t="n">
        <f aca="false">C78-D78</f>
        <v>0</v>
      </c>
    </row>
    <row r="79" customFormat="false" ht="12.75" hidden="false" customHeight="false" outlineLevel="0" collapsed="false">
      <c r="A79" s="8" t="n">
        <v>54</v>
      </c>
      <c r="B79" s="14" t="s">
        <v>60</v>
      </c>
      <c r="C79" s="20" t="n">
        <v>2</v>
      </c>
      <c r="D79" s="16" t="n">
        <v>1</v>
      </c>
      <c r="E79" s="22" t="n">
        <f aca="false">C79-D79</f>
        <v>1</v>
      </c>
    </row>
    <row r="80" customFormat="false" ht="12.75" hidden="false" customHeight="false" outlineLevel="0" collapsed="false">
      <c r="A80" s="8"/>
      <c r="B80" s="14"/>
      <c r="C80" s="20"/>
      <c r="D80" s="16"/>
      <c r="E80" s="22"/>
    </row>
    <row r="81" customFormat="false" ht="12.75" hidden="false" customHeight="false" outlineLevel="0" collapsed="false">
      <c r="A81" s="8" t="n">
        <v>55</v>
      </c>
      <c r="B81" s="14" t="s">
        <v>61</v>
      </c>
      <c r="C81" s="20" t="n">
        <v>2</v>
      </c>
      <c r="D81" s="16" t="n">
        <v>1</v>
      </c>
      <c r="E81" s="22" t="n">
        <f aca="false">C81-D81</f>
        <v>1</v>
      </c>
    </row>
    <row r="82" customFormat="false" ht="12.75" hidden="false" customHeight="false" outlineLevel="0" collapsed="false">
      <c r="A82" s="8"/>
      <c r="B82" s="14"/>
      <c r="C82" s="20"/>
      <c r="D82" s="16"/>
      <c r="E82" s="22"/>
    </row>
    <row r="83" customFormat="false" ht="12.75" hidden="false" customHeight="false" outlineLevel="0" collapsed="false">
      <c r="A83" s="8" t="n">
        <v>56</v>
      </c>
      <c r="B83" s="14" t="s">
        <v>62</v>
      </c>
      <c r="C83" s="20" t="n">
        <v>2</v>
      </c>
      <c r="D83" s="16" t="n">
        <v>2</v>
      </c>
      <c r="E83" s="22" t="n">
        <f aca="false">C83-D83</f>
        <v>0</v>
      </c>
    </row>
    <row r="84" customFormat="false" ht="12.75" hidden="false" customHeight="false" outlineLevel="0" collapsed="false">
      <c r="A84" s="8"/>
      <c r="B84" s="14"/>
      <c r="C84" s="20"/>
      <c r="D84" s="16"/>
      <c r="E84" s="22"/>
    </row>
    <row r="85" customFormat="false" ht="12.75" hidden="false" customHeight="false" outlineLevel="0" collapsed="false">
      <c r="A85" s="13" t="n">
        <v>57</v>
      </c>
      <c r="B85" s="14" t="s">
        <v>63</v>
      </c>
      <c r="C85" s="20" t="n">
        <v>1</v>
      </c>
      <c r="D85" s="16" t="n">
        <v>1</v>
      </c>
      <c r="E85" s="17" t="n">
        <f aca="false">C85-D85</f>
        <v>0</v>
      </c>
    </row>
    <row r="86" customFormat="false" ht="12.75" hidden="false" customHeight="false" outlineLevel="0" collapsed="false">
      <c r="A86" s="25" t="n">
        <v>58</v>
      </c>
      <c r="B86" s="26" t="s">
        <v>64</v>
      </c>
      <c r="C86" s="20" t="n">
        <v>2</v>
      </c>
      <c r="D86" s="16" t="n">
        <v>2</v>
      </c>
      <c r="E86" s="22" t="n">
        <f aca="false">C86-D86</f>
        <v>0</v>
      </c>
    </row>
    <row r="87" customFormat="false" ht="12.75" hidden="false" customHeight="false" outlineLevel="0" collapsed="false">
      <c r="A87" s="25"/>
      <c r="B87" s="26"/>
      <c r="C87" s="20"/>
      <c r="D87" s="16"/>
      <c r="E87" s="22"/>
    </row>
    <row r="88" customFormat="false" ht="12.75" hidden="false" customHeight="false" outlineLevel="0" collapsed="false">
      <c r="A88" s="27" t="s">
        <v>65</v>
      </c>
      <c r="B88" s="27"/>
      <c r="C88" s="28"/>
      <c r="D88" s="29" t="n">
        <v>2</v>
      </c>
      <c r="E88" s="19"/>
    </row>
    <row r="89" customFormat="false" ht="12.75" hidden="false" customHeight="false" outlineLevel="0" collapsed="false">
      <c r="A89" s="30" t="s">
        <v>66</v>
      </c>
      <c r="B89" s="30"/>
      <c r="C89" s="28"/>
      <c r="D89" s="31"/>
      <c r="E89" s="32"/>
    </row>
    <row r="90" customFormat="false" ht="12.75" hidden="false" customHeight="false" outlineLevel="0" collapsed="false">
      <c r="A90" s="33" t="s">
        <v>67</v>
      </c>
      <c r="B90" s="33"/>
      <c r="C90" s="34" t="n">
        <f aca="false">SUM(C4:C89)</f>
        <v>84</v>
      </c>
      <c r="D90" s="35" t="n">
        <f aca="false">SUM(D4:D89)</f>
        <v>50</v>
      </c>
      <c r="E90" s="36" t="n">
        <f aca="false">SUM(E4:E89)</f>
        <v>36</v>
      </c>
    </row>
    <row r="91" customFormat="false" ht="12.75" hidden="false" customHeight="false" outlineLevel="0" collapsed="false">
      <c r="E91" s="37" t="n">
        <v>34</v>
      </c>
    </row>
  </sheetData>
  <mergeCells count="136">
    <mergeCell ref="A1:A3"/>
    <mergeCell ref="B1:B3"/>
    <mergeCell ref="C1:E1"/>
    <mergeCell ref="C2:E2"/>
    <mergeCell ref="A4:A5"/>
    <mergeCell ref="B4:B5"/>
    <mergeCell ref="C4:C5"/>
    <mergeCell ref="D4:D5"/>
    <mergeCell ref="E4:E5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20:A21"/>
    <mergeCell ref="B20:B21"/>
    <mergeCell ref="C20:C21"/>
    <mergeCell ref="D20:D21"/>
    <mergeCell ref="E20:E21"/>
    <mergeCell ref="A24:A25"/>
    <mergeCell ref="B24:B25"/>
    <mergeCell ref="C24:C25"/>
    <mergeCell ref="D24:D25"/>
    <mergeCell ref="E24:E25"/>
    <mergeCell ref="A29:A30"/>
    <mergeCell ref="B29:B30"/>
    <mergeCell ref="C29:C30"/>
    <mergeCell ref="D29:D30"/>
    <mergeCell ref="E29:E30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40:A41"/>
    <mergeCell ref="B40:B41"/>
    <mergeCell ref="C40:C41"/>
    <mergeCell ref="D40:D41"/>
    <mergeCell ref="E40:E41"/>
    <mergeCell ref="A43:A44"/>
    <mergeCell ref="B43:B44"/>
    <mergeCell ref="C43:C44"/>
    <mergeCell ref="D43:D44"/>
    <mergeCell ref="E43:E44"/>
    <mergeCell ref="A48:A49"/>
    <mergeCell ref="B48:B49"/>
    <mergeCell ref="C48:C49"/>
    <mergeCell ref="D48:D49"/>
    <mergeCell ref="A53:A54"/>
    <mergeCell ref="B53:B54"/>
    <mergeCell ref="C53:C54"/>
    <mergeCell ref="D53:D54"/>
    <mergeCell ref="E53:E54"/>
    <mergeCell ref="A56:A57"/>
    <mergeCell ref="B56:B57"/>
    <mergeCell ref="C56:C57"/>
    <mergeCell ref="D56:D57"/>
    <mergeCell ref="E56:E57"/>
    <mergeCell ref="A62:A63"/>
    <mergeCell ref="B62:B63"/>
    <mergeCell ref="C62:C63"/>
    <mergeCell ref="D62:D63"/>
    <mergeCell ref="E62:E63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76:A77"/>
    <mergeCell ref="B76:B77"/>
    <mergeCell ref="C76:C77"/>
    <mergeCell ref="D76:D77"/>
    <mergeCell ref="E76:E77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86:A87"/>
    <mergeCell ref="B86:B87"/>
    <mergeCell ref="C86:C87"/>
    <mergeCell ref="D86:D87"/>
    <mergeCell ref="E86:E87"/>
    <mergeCell ref="A88:B88"/>
    <mergeCell ref="A89:B89"/>
    <mergeCell ref="A90:B90"/>
  </mergeCells>
  <printOptions headings="false" gridLines="false" gridLinesSet="true" horizontalCentered="false" verticalCentered="false"/>
  <pageMargins left="0.118055555555556" right="0.118055555555556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4" activeCellId="0" sqref="N4"/>
    </sheetView>
  </sheetViews>
  <sheetFormatPr defaultColWidth="8.7421875" defaultRowHeight="74.6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17.59"/>
    <col collapsed="false" customWidth="true" hidden="false" outlineLevel="0" max="5" min="5" style="38" width="9.13"/>
    <col collapsed="false" customWidth="true" hidden="false" outlineLevel="0" max="6" min="6" style="0" width="30.57"/>
    <col collapsed="false" customWidth="true" hidden="false" outlineLevel="0" max="9" min="9" style="0" width="8.96"/>
    <col collapsed="false" customWidth="true" hidden="false" outlineLevel="0" max="10" min="10" style="0" width="7.36"/>
    <col collapsed="false" customWidth="true" hidden="false" outlineLevel="0" max="11" min="11" style="0" width="12.57"/>
    <col collapsed="false" customWidth="true" hidden="false" outlineLevel="0" max="12" min="12" style="0" width="11.86"/>
    <col collapsed="false" customWidth="true" hidden="false" outlineLevel="0" max="14" min="14" style="0" width="22.92"/>
    <col collapsed="false" customWidth="true" hidden="false" outlineLevel="0" max="15" min="15" style="0" width="15.28"/>
    <col collapsed="false" customWidth="true" hidden="false" outlineLevel="0" max="1024" min="1000" style="0" width="11.52"/>
  </cols>
  <sheetData>
    <row r="1" s="40" customFormat="true" ht="38.05" hidden="false" customHeight="true" outlineLevel="0" collapsed="false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0" customFormat="true" ht="34.3" hidden="false" customHeight="true" outlineLevel="0" collapsed="false">
      <c r="A2" s="41" t="s">
        <v>69</v>
      </c>
      <c r="B2" s="41" t="s">
        <v>1</v>
      </c>
      <c r="C2" s="42" t="s">
        <v>70</v>
      </c>
      <c r="D2" s="42" t="s">
        <v>71</v>
      </c>
      <c r="E2" s="43" t="s">
        <v>72</v>
      </c>
      <c r="F2" s="44" t="s">
        <v>73</v>
      </c>
      <c r="G2" s="45" t="s">
        <v>74</v>
      </c>
      <c r="H2" s="45" t="s">
        <v>75</v>
      </c>
      <c r="I2" s="45" t="s">
        <v>76</v>
      </c>
      <c r="K2" s="46" t="s">
        <v>77</v>
      </c>
      <c r="L2" s="46" t="s">
        <v>78</v>
      </c>
      <c r="M2" s="46" t="s">
        <v>79</v>
      </c>
      <c r="N2" s="47" t="s">
        <v>80</v>
      </c>
      <c r="O2" s="47" t="s">
        <v>81</v>
      </c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40" customFormat="true" ht="23.85" hidden="false" customHeight="true" outlineLevel="0" collapsed="false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40" customFormat="true" ht="47.45" hidden="false" customHeight="false" outlineLevel="0" collapsed="false">
      <c r="A4" s="49" t="n">
        <v>1</v>
      </c>
      <c r="B4" s="49" t="s">
        <v>12</v>
      </c>
      <c r="C4" s="50" t="n">
        <v>12</v>
      </c>
      <c r="D4" s="51" t="s">
        <v>83</v>
      </c>
      <c r="E4" s="52" t="n">
        <v>704097</v>
      </c>
      <c r="F4" s="53" t="s">
        <v>84</v>
      </c>
      <c r="G4" s="50" t="n">
        <v>24</v>
      </c>
      <c r="H4" s="50" t="n">
        <v>24</v>
      </c>
      <c r="I4" s="54" t="n">
        <v>-20</v>
      </c>
      <c r="J4" s="55" t="s">
        <v>82</v>
      </c>
      <c r="K4" s="56" t="n">
        <v>38.35</v>
      </c>
      <c r="L4" s="56" t="n">
        <v>18</v>
      </c>
      <c r="M4" s="57" t="n">
        <f aca="false">K4+L4</f>
        <v>56.35</v>
      </c>
      <c r="N4" s="58" t="s">
        <v>85</v>
      </c>
      <c r="O4" s="58" t="s">
        <v>86</v>
      </c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6.85" hidden="false" customHeight="true" outlineLevel="0" collapsed="false">
      <c r="A5" s="48" t="s">
        <v>87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="69" customFormat="true" ht="35.05" hidden="false" customHeight="false" outlineLevel="0" collapsed="false">
      <c r="A6" s="16" t="n">
        <v>1</v>
      </c>
      <c r="B6" s="59" t="s">
        <v>39</v>
      </c>
      <c r="C6" s="16" t="n">
        <v>12</v>
      </c>
      <c r="D6" s="60" t="s">
        <v>88</v>
      </c>
      <c r="E6" s="61" t="n">
        <v>180972</v>
      </c>
      <c r="F6" s="62" t="s">
        <v>89</v>
      </c>
      <c r="G6" s="63" t="n">
        <v>21</v>
      </c>
      <c r="H6" s="63" t="n">
        <v>21</v>
      </c>
      <c r="I6" s="64" t="n">
        <v>-17</v>
      </c>
      <c r="J6" s="65" t="s">
        <v>87</v>
      </c>
      <c r="K6" s="66" t="n">
        <v>138.55</v>
      </c>
      <c r="L6" s="66" t="n">
        <v>0</v>
      </c>
      <c r="M6" s="67" t="n">
        <f aca="false">K6+L6</f>
        <v>138.55</v>
      </c>
      <c r="N6" s="68" t="s">
        <v>90</v>
      </c>
      <c r="O6" s="68" t="s">
        <v>91</v>
      </c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69" customFormat="true" ht="46.25" hidden="false" customHeight="false" outlineLevel="0" collapsed="false">
      <c r="A7" s="16" t="n">
        <v>2</v>
      </c>
      <c r="B7" s="59" t="s">
        <v>47</v>
      </c>
      <c r="C7" s="16" t="n">
        <v>8</v>
      </c>
      <c r="D7" s="60" t="s">
        <v>92</v>
      </c>
      <c r="E7" s="61" t="n">
        <v>198389</v>
      </c>
      <c r="F7" s="62" t="s">
        <v>93</v>
      </c>
      <c r="G7" s="63" t="n">
        <v>21</v>
      </c>
      <c r="H7" s="63" t="n">
        <v>21</v>
      </c>
      <c r="I7" s="64" t="n">
        <v>-15</v>
      </c>
      <c r="J7" s="65" t="s">
        <v>87</v>
      </c>
      <c r="K7" s="66" t="n">
        <v>117.22</v>
      </c>
      <c r="L7" s="66" t="n">
        <v>8</v>
      </c>
      <c r="M7" s="67" t="n">
        <f aca="false">K7+L7</f>
        <v>125.22</v>
      </c>
      <c r="N7" s="68" t="s">
        <v>94</v>
      </c>
      <c r="O7" s="68" t="s">
        <v>95</v>
      </c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69" customFormat="true" ht="24.4" hidden="false" customHeight="false" outlineLevel="0" collapsed="false">
      <c r="A8" s="16" t="n">
        <v>3</v>
      </c>
      <c r="B8" s="59" t="s">
        <v>27</v>
      </c>
      <c r="C8" s="16" t="n">
        <v>12</v>
      </c>
      <c r="D8" s="60" t="n">
        <v>8</v>
      </c>
      <c r="E8" s="61" t="n">
        <v>219146</v>
      </c>
      <c r="F8" s="62" t="s">
        <v>96</v>
      </c>
      <c r="G8" s="63" t="n">
        <v>22</v>
      </c>
      <c r="H8" s="63" t="n">
        <v>22</v>
      </c>
      <c r="I8" s="64" t="n">
        <v>14</v>
      </c>
      <c r="J8" s="65" t="s">
        <v>87</v>
      </c>
      <c r="K8" s="70" t="n">
        <v>105.25</v>
      </c>
      <c r="L8" s="70" t="n">
        <v>4</v>
      </c>
      <c r="M8" s="67" t="n">
        <f aca="false">K8+L8</f>
        <v>109.25</v>
      </c>
      <c r="N8" s="71" t="s">
        <v>97</v>
      </c>
      <c r="O8" s="71" t="s">
        <v>98</v>
      </c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69" customFormat="true" ht="46.25" hidden="false" customHeight="false" outlineLevel="0" collapsed="false">
      <c r="A9" s="16" t="n">
        <v>4</v>
      </c>
      <c r="B9" s="59" t="s">
        <v>20</v>
      </c>
      <c r="C9" s="16" t="n">
        <v>6</v>
      </c>
      <c r="D9" s="60" t="s">
        <v>88</v>
      </c>
      <c r="E9" s="61" t="n">
        <v>190298</v>
      </c>
      <c r="F9" s="62" t="s">
        <v>99</v>
      </c>
      <c r="G9" s="63" t="n">
        <v>21</v>
      </c>
      <c r="H9" s="63" t="n">
        <v>21</v>
      </c>
      <c r="I9" s="64" t="n">
        <v>-17</v>
      </c>
      <c r="J9" s="65" t="s">
        <v>87</v>
      </c>
      <c r="K9" s="66" t="n">
        <v>94.8</v>
      </c>
      <c r="L9" s="66" t="n">
        <v>12</v>
      </c>
      <c r="M9" s="67" t="n">
        <f aca="false">K9+L9</f>
        <v>106.8</v>
      </c>
      <c r="N9" s="68" t="s">
        <v>100</v>
      </c>
      <c r="O9" s="68" t="s">
        <v>101</v>
      </c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69" customFormat="true" ht="35.05" hidden="false" customHeight="false" outlineLevel="0" collapsed="false">
      <c r="A10" s="16" t="n">
        <v>5</v>
      </c>
      <c r="B10" s="59" t="s">
        <v>10</v>
      </c>
      <c r="C10" s="16" t="n">
        <v>12</v>
      </c>
      <c r="D10" s="60" t="n">
        <v>4</v>
      </c>
      <c r="E10" s="61" t="n">
        <v>223867</v>
      </c>
      <c r="F10" s="62" t="s">
        <v>102</v>
      </c>
      <c r="G10" s="63" t="n">
        <v>22</v>
      </c>
      <c r="H10" s="63" t="n">
        <v>22</v>
      </c>
      <c r="I10" s="64" t="n">
        <v>-18</v>
      </c>
      <c r="J10" s="65" t="s">
        <v>87</v>
      </c>
      <c r="K10" s="66" t="n">
        <v>84.39</v>
      </c>
      <c r="L10" s="66" t="n">
        <v>18</v>
      </c>
      <c r="M10" s="67" t="n">
        <f aca="false">K10+L10</f>
        <v>102.39</v>
      </c>
      <c r="N10" s="68" t="s">
        <v>103</v>
      </c>
      <c r="O10" s="68" t="s">
        <v>104</v>
      </c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69" customFormat="true" ht="47.45" hidden="false" customHeight="false" outlineLevel="0" collapsed="false">
      <c r="A11" s="16" t="n">
        <v>6</v>
      </c>
      <c r="B11" s="59" t="s">
        <v>32</v>
      </c>
      <c r="C11" s="16" t="n">
        <v>12</v>
      </c>
      <c r="D11" s="60" t="n">
        <v>4</v>
      </c>
      <c r="E11" s="61" t="n">
        <v>224035</v>
      </c>
      <c r="F11" s="62" t="s">
        <v>105</v>
      </c>
      <c r="G11" s="63" t="n">
        <v>22</v>
      </c>
      <c r="H11" s="63" t="n">
        <v>22</v>
      </c>
      <c r="I11" s="64" t="n">
        <v>-18</v>
      </c>
      <c r="J11" s="65" t="s">
        <v>87</v>
      </c>
      <c r="K11" s="66" t="n">
        <v>86.04</v>
      </c>
      <c r="L11" s="66" t="n">
        <v>12</v>
      </c>
      <c r="M11" s="67" t="n">
        <f aca="false">K11+L11</f>
        <v>98.04</v>
      </c>
      <c r="N11" s="71" t="s">
        <v>106</v>
      </c>
      <c r="O11" s="71" t="s">
        <v>107</v>
      </c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69" customFormat="true" ht="46.25" hidden="false" customHeight="false" outlineLevel="0" collapsed="false">
      <c r="A12" s="16" t="n">
        <v>7</v>
      </c>
      <c r="B12" s="59" t="s">
        <v>16</v>
      </c>
      <c r="C12" s="16" t="n">
        <v>16</v>
      </c>
      <c r="D12" s="60" t="n">
        <v>2</v>
      </c>
      <c r="E12" s="61" t="n">
        <v>225784</v>
      </c>
      <c r="F12" s="62" t="s">
        <v>108</v>
      </c>
      <c r="G12" s="63" t="n">
        <v>22</v>
      </c>
      <c r="H12" s="63" t="n">
        <v>20</v>
      </c>
      <c r="I12" s="64" t="n">
        <v>-20</v>
      </c>
      <c r="J12" s="65" t="s">
        <v>87</v>
      </c>
      <c r="K12" s="70" t="n">
        <v>79.6</v>
      </c>
      <c r="L12" s="70" t="n">
        <v>4</v>
      </c>
      <c r="M12" s="67" t="n">
        <f aca="false">K12+L12</f>
        <v>83.6</v>
      </c>
      <c r="N12" s="68" t="s">
        <v>109</v>
      </c>
      <c r="O12" s="68" t="s">
        <v>110</v>
      </c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69" customFormat="true" ht="46.25" hidden="false" customHeight="false" outlineLevel="0" collapsed="false">
      <c r="A13" s="16" t="n">
        <v>8</v>
      </c>
      <c r="B13" s="59" t="s">
        <v>12</v>
      </c>
      <c r="C13" s="16" t="n">
        <v>12</v>
      </c>
      <c r="D13" s="60" t="n">
        <v>4</v>
      </c>
      <c r="E13" s="61" t="n">
        <v>704033</v>
      </c>
      <c r="F13" s="62" t="s">
        <v>111</v>
      </c>
      <c r="G13" s="63" t="n">
        <v>24</v>
      </c>
      <c r="H13" s="63" t="n">
        <v>24</v>
      </c>
      <c r="I13" s="64" t="n">
        <v>20</v>
      </c>
      <c r="J13" s="65" t="s">
        <v>87</v>
      </c>
      <c r="K13" s="66" t="n">
        <v>36.58</v>
      </c>
      <c r="L13" s="66" t="n">
        <v>12</v>
      </c>
      <c r="M13" s="67" t="n">
        <f aca="false">K13+L13</f>
        <v>48.58</v>
      </c>
      <c r="N13" s="68" t="s">
        <v>112</v>
      </c>
      <c r="O13" s="68" t="s">
        <v>113</v>
      </c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69" customFormat="true" ht="13.8" hidden="false" customHeight="false" outlineLevel="0" collapsed="false">
      <c r="A14" s="16" t="n">
        <v>9</v>
      </c>
      <c r="B14" s="59" t="s">
        <v>53</v>
      </c>
      <c r="C14" s="16" t="n">
        <v>16</v>
      </c>
      <c r="D14" s="60" t="n">
        <v>12</v>
      </c>
      <c r="E14" s="61" t="n">
        <v>723916</v>
      </c>
      <c r="F14" s="62" t="s">
        <v>114</v>
      </c>
      <c r="G14" s="63" t="n">
        <v>24</v>
      </c>
      <c r="H14" s="63" t="n">
        <v>24</v>
      </c>
      <c r="I14" s="64" t="n">
        <v>-12</v>
      </c>
      <c r="J14" s="65" t="s">
        <v>87</v>
      </c>
      <c r="K14" s="66" t="n">
        <v>30.36</v>
      </c>
      <c r="L14" s="66" t="n">
        <v>0</v>
      </c>
      <c r="M14" s="67" t="n">
        <f aca="false">K14+L14</f>
        <v>30.36</v>
      </c>
      <c r="N14" s="68" t="s">
        <v>115</v>
      </c>
      <c r="O14" s="72" t="n">
        <v>12</v>
      </c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69" customFormat="true" ht="13.8" hidden="false" customHeight="false" outlineLevel="0" collapsed="false">
      <c r="A15" s="16" t="n">
        <v>10</v>
      </c>
      <c r="B15" s="59" t="s">
        <v>55</v>
      </c>
      <c r="C15" s="16" t="n">
        <v>14</v>
      </c>
      <c r="D15" s="60" t="s">
        <v>116</v>
      </c>
      <c r="E15" s="61" t="n">
        <v>723907</v>
      </c>
      <c r="F15" s="62" t="s">
        <v>117</v>
      </c>
      <c r="G15" s="63" t="n">
        <v>24</v>
      </c>
      <c r="H15" s="63" t="n">
        <v>24</v>
      </c>
      <c r="I15" s="64" t="n">
        <v>-14</v>
      </c>
      <c r="J15" s="65" t="s">
        <v>87</v>
      </c>
      <c r="K15" s="66" t="n">
        <v>12.1</v>
      </c>
      <c r="L15" s="66" t="n">
        <v>8</v>
      </c>
      <c r="M15" s="67" t="n">
        <f aca="false">K15+L15</f>
        <v>20.1</v>
      </c>
      <c r="N15" s="68" t="s">
        <v>64</v>
      </c>
      <c r="O15" s="72" t="s">
        <v>118</v>
      </c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69" customFormat="true" ht="35.05" hidden="false" customHeight="false" outlineLevel="0" collapsed="false">
      <c r="A16" s="16" t="n">
        <v>11</v>
      </c>
      <c r="B16" s="59" t="s">
        <v>52</v>
      </c>
      <c r="C16" s="16" t="n">
        <v>17</v>
      </c>
      <c r="D16" s="60" t="n">
        <v>10</v>
      </c>
      <c r="E16" s="61" t="n">
        <v>723910</v>
      </c>
      <c r="F16" s="62" t="s">
        <v>119</v>
      </c>
      <c r="G16" s="63" t="n">
        <v>24</v>
      </c>
      <c r="H16" s="63" t="n">
        <v>24</v>
      </c>
      <c r="I16" s="64" t="n">
        <v>-14</v>
      </c>
      <c r="J16" s="65" t="s">
        <v>87</v>
      </c>
      <c r="K16" s="70" t="n">
        <v>10.2</v>
      </c>
      <c r="L16" s="70" t="n">
        <v>8</v>
      </c>
      <c r="M16" s="67" t="n">
        <f aca="false">K16+L16</f>
        <v>18.2</v>
      </c>
      <c r="N16" s="68" t="s">
        <v>120</v>
      </c>
      <c r="O16" s="68" t="s">
        <v>121</v>
      </c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69" customFormat="true" ht="23.85" hidden="false" customHeight="false" outlineLevel="0" collapsed="false">
      <c r="A17" s="16" t="n">
        <v>12</v>
      </c>
      <c r="B17" s="59" t="s">
        <v>62</v>
      </c>
      <c r="C17" s="16" t="n">
        <v>13</v>
      </c>
      <c r="D17" s="60" t="n">
        <v>8</v>
      </c>
      <c r="E17" s="61" t="n">
        <v>723914</v>
      </c>
      <c r="F17" s="62" t="s">
        <v>122</v>
      </c>
      <c r="G17" s="63" t="n">
        <v>24</v>
      </c>
      <c r="H17" s="63" t="n">
        <v>24</v>
      </c>
      <c r="I17" s="64" t="n">
        <v>-16</v>
      </c>
      <c r="J17" s="65" t="s">
        <v>87</v>
      </c>
      <c r="K17" s="66" t="n">
        <v>6.16</v>
      </c>
      <c r="L17" s="66" t="n">
        <v>0</v>
      </c>
      <c r="M17" s="67" t="n">
        <f aca="false">K17+L17</f>
        <v>6.16</v>
      </c>
      <c r="N17" s="68" t="s">
        <v>123</v>
      </c>
      <c r="O17" s="68" t="s">
        <v>124</v>
      </c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4.6" hidden="false" customHeight="true" outlineLevel="0" collapsed="false">
      <c r="A18" s="48" t="s">
        <v>125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="40" customFormat="true" ht="13.8" hidden="false" customHeight="false" outlineLevel="0" collapsed="false">
      <c r="A19" s="59" t="n">
        <v>1</v>
      </c>
      <c r="B19" s="59" t="s">
        <v>40</v>
      </c>
      <c r="C19" s="16" t="n">
        <v>12</v>
      </c>
      <c r="D19" s="73" t="n">
        <v>16</v>
      </c>
      <c r="E19" s="61" t="n">
        <v>713330</v>
      </c>
      <c r="F19" s="74" t="s">
        <v>126</v>
      </c>
      <c r="G19" s="75" t="n">
        <v>23</v>
      </c>
      <c r="H19" s="75" t="n">
        <v>23</v>
      </c>
      <c r="I19" s="64" t="n">
        <v>7</v>
      </c>
      <c r="J19" s="65" t="s">
        <v>125</v>
      </c>
      <c r="K19" s="66" t="n">
        <v>56.78</v>
      </c>
      <c r="L19" s="66" t="n">
        <v>4</v>
      </c>
      <c r="M19" s="67" t="n">
        <f aca="false">K19+L19</f>
        <v>60.78</v>
      </c>
      <c r="N19" s="58" t="s">
        <v>46</v>
      </c>
      <c r="O19" s="58" t="n">
        <v>7</v>
      </c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40" customFormat="true" ht="13.8" hidden="false" customHeight="false" outlineLevel="0" collapsed="false">
      <c r="A20" s="59" t="n">
        <v>2</v>
      </c>
      <c r="B20" s="59" t="s">
        <v>59</v>
      </c>
      <c r="C20" s="16" t="n">
        <v>10</v>
      </c>
      <c r="D20" s="73" t="n">
        <v>14</v>
      </c>
      <c r="E20" s="61" t="n">
        <v>220867</v>
      </c>
      <c r="F20" s="74" t="s">
        <v>127</v>
      </c>
      <c r="G20" s="75" t="n">
        <v>22</v>
      </c>
      <c r="H20" s="75" t="n">
        <v>22</v>
      </c>
      <c r="I20" s="64" t="n">
        <v>-8</v>
      </c>
      <c r="J20" s="65" t="s">
        <v>125</v>
      </c>
      <c r="K20" s="70" t="n">
        <v>60.15</v>
      </c>
      <c r="L20" s="70" t="n">
        <v>0</v>
      </c>
      <c r="M20" s="67" t="n">
        <f aca="false">K20+L20</f>
        <v>60.15</v>
      </c>
      <c r="N20" s="58" t="s">
        <v>128</v>
      </c>
      <c r="O20" s="58" t="n">
        <v>8</v>
      </c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40" customFormat="true" ht="13.8" hidden="false" customHeight="false" outlineLevel="0" collapsed="false">
      <c r="A21" s="59" t="n">
        <v>3</v>
      </c>
      <c r="B21" s="59" t="s">
        <v>64</v>
      </c>
      <c r="C21" s="16" t="n">
        <v>12</v>
      </c>
      <c r="D21" s="73" t="n">
        <v>16</v>
      </c>
      <c r="E21" s="61" t="n">
        <v>724355</v>
      </c>
      <c r="F21" s="74" t="s">
        <v>129</v>
      </c>
      <c r="G21" s="75" t="n">
        <v>23</v>
      </c>
      <c r="H21" s="75" t="n">
        <v>23</v>
      </c>
      <c r="I21" s="64" t="n">
        <v>-7</v>
      </c>
      <c r="J21" s="65" t="s">
        <v>125</v>
      </c>
      <c r="K21" s="66" t="n">
        <v>42.22</v>
      </c>
      <c r="L21" s="66" t="n">
        <v>12</v>
      </c>
      <c r="M21" s="67" t="n">
        <f aca="false">K21+L21</f>
        <v>54.22</v>
      </c>
      <c r="N21" s="58" t="s">
        <v>7</v>
      </c>
      <c r="O21" s="58" t="n">
        <v>7</v>
      </c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40" customFormat="true" ht="23.85" hidden="false" customHeight="false" outlineLevel="0" collapsed="false">
      <c r="A22" s="59" t="n">
        <v>4</v>
      </c>
      <c r="B22" s="59" t="s">
        <v>23</v>
      </c>
      <c r="C22" s="16" t="n">
        <v>6</v>
      </c>
      <c r="D22" s="73" t="n">
        <v>8</v>
      </c>
      <c r="E22" s="61" t="n">
        <v>713331</v>
      </c>
      <c r="F22" s="74" t="s">
        <v>130</v>
      </c>
      <c r="G22" s="75" t="n">
        <v>23</v>
      </c>
      <c r="H22" s="75" t="n">
        <v>23</v>
      </c>
      <c r="I22" s="64" t="n">
        <v>15</v>
      </c>
      <c r="J22" s="65" t="s">
        <v>125</v>
      </c>
      <c r="K22" s="66" t="n">
        <v>51.33</v>
      </c>
      <c r="L22" s="66" t="n">
        <v>0</v>
      </c>
      <c r="M22" s="67" t="n">
        <f aca="false">K22+L22</f>
        <v>51.33</v>
      </c>
      <c r="N22" s="58" t="s">
        <v>131</v>
      </c>
      <c r="O22" s="58" t="s">
        <v>132</v>
      </c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40" customFormat="true" ht="13.8" hidden="false" customHeight="false" outlineLevel="0" collapsed="false">
      <c r="A23" s="59" t="n">
        <v>5</v>
      </c>
      <c r="B23" s="59" t="s">
        <v>35</v>
      </c>
      <c r="C23" s="16" t="n">
        <v>13</v>
      </c>
      <c r="D23" s="73" t="n">
        <v>18</v>
      </c>
      <c r="E23" s="61" t="n">
        <v>713295</v>
      </c>
      <c r="F23" s="74" t="s">
        <v>133</v>
      </c>
      <c r="G23" s="75" t="n">
        <v>23</v>
      </c>
      <c r="H23" s="75" t="n">
        <v>23</v>
      </c>
      <c r="I23" s="64" t="n">
        <v>5</v>
      </c>
      <c r="J23" s="65" t="s">
        <v>125</v>
      </c>
      <c r="K23" s="66" t="n">
        <v>48.26</v>
      </c>
      <c r="L23" s="66" t="n">
        <v>0</v>
      </c>
      <c r="M23" s="67" t="n">
        <f aca="false">K23+L23</f>
        <v>48.26</v>
      </c>
      <c r="N23" s="58" t="s">
        <v>9</v>
      </c>
      <c r="O23" s="58" t="n">
        <v>5</v>
      </c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40" customFormat="true" ht="13.8" hidden="false" customHeight="false" outlineLevel="0" collapsed="false">
      <c r="A24" s="59" t="n">
        <v>6</v>
      </c>
      <c r="B24" s="59" t="s">
        <v>54</v>
      </c>
      <c r="C24" s="16" t="n">
        <v>12</v>
      </c>
      <c r="D24" s="73" t="n">
        <v>16</v>
      </c>
      <c r="E24" s="61" t="n">
        <v>713302</v>
      </c>
      <c r="F24" s="74" t="s">
        <v>134</v>
      </c>
      <c r="G24" s="75" t="n">
        <v>23</v>
      </c>
      <c r="H24" s="75" t="n">
        <v>23</v>
      </c>
      <c r="I24" s="64" t="n">
        <v>7</v>
      </c>
      <c r="J24" s="65" t="s">
        <v>125</v>
      </c>
      <c r="K24" s="66" t="n">
        <v>47.64</v>
      </c>
      <c r="L24" s="66" t="n">
        <v>0</v>
      </c>
      <c r="M24" s="67" t="n">
        <f aca="false">K24+L24</f>
        <v>47.64</v>
      </c>
      <c r="N24" s="58" t="s">
        <v>49</v>
      </c>
      <c r="O24" s="58" t="n">
        <v>7</v>
      </c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3.1" hidden="false" customHeight="true" outlineLevel="0" collapsed="false">
      <c r="A25" s="48" t="s">
        <v>135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="40" customFormat="true" ht="13.8" hidden="false" customHeight="false" outlineLevel="0" collapsed="false">
      <c r="A26" s="16" t="n">
        <v>1</v>
      </c>
      <c r="B26" s="76" t="s">
        <v>45</v>
      </c>
      <c r="C26" s="16" t="n">
        <v>12</v>
      </c>
      <c r="D26" s="60" t="s">
        <v>136</v>
      </c>
      <c r="E26" s="61" t="n">
        <v>216151</v>
      </c>
      <c r="F26" s="77" t="s">
        <v>137</v>
      </c>
      <c r="G26" s="75" t="n">
        <v>22</v>
      </c>
      <c r="H26" s="75" t="n">
        <v>22</v>
      </c>
      <c r="I26" s="64" t="n">
        <v>10</v>
      </c>
      <c r="J26" s="65" t="s">
        <v>135</v>
      </c>
      <c r="K26" s="66" t="n">
        <v>100.63</v>
      </c>
      <c r="L26" s="66" t="n">
        <v>0</v>
      </c>
      <c r="M26" s="67" t="n">
        <f aca="false">K26+L26</f>
        <v>100.63</v>
      </c>
      <c r="N26" s="58" t="s">
        <v>43</v>
      </c>
      <c r="O26" s="58" t="n">
        <v>9</v>
      </c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40" customFormat="true" ht="13.8" hidden="false" customHeight="false" outlineLevel="0" collapsed="false">
      <c r="A27" s="16" t="n">
        <v>2</v>
      </c>
      <c r="B27" s="76" t="s">
        <v>53</v>
      </c>
      <c r="C27" s="16" t="n">
        <v>16</v>
      </c>
      <c r="D27" s="60" t="n">
        <v>16</v>
      </c>
      <c r="E27" s="61" t="n">
        <v>216214</v>
      </c>
      <c r="F27" s="77" t="s">
        <v>138</v>
      </c>
      <c r="G27" s="75" t="n">
        <v>22</v>
      </c>
      <c r="H27" s="75" t="n">
        <v>22</v>
      </c>
      <c r="I27" s="64" t="n">
        <v>6</v>
      </c>
      <c r="J27" s="65" t="s">
        <v>135</v>
      </c>
      <c r="K27" s="66" t="n">
        <v>88.58</v>
      </c>
      <c r="L27" s="66" t="n">
        <v>12</v>
      </c>
      <c r="M27" s="67" t="n">
        <f aca="false">K27+L27</f>
        <v>100.58</v>
      </c>
      <c r="N27" s="78" t="s">
        <v>60</v>
      </c>
      <c r="O27" s="78" t="n">
        <v>6</v>
      </c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40" customFormat="true" ht="13.8" hidden="false" customHeight="false" outlineLevel="0" collapsed="false">
      <c r="A28" s="16" t="n">
        <v>3</v>
      </c>
      <c r="B28" s="76" t="s">
        <v>27</v>
      </c>
      <c r="C28" s="16" t="n">
        <v>12</v>
      </c>
      <c r="D28" s="60" t="n">
        <v>12</v>
      </c>
      <c r="E28" s="61" t="n">
        <v>200281</v>
      </c>
      <c r="F28" s="77" t="s">
        <v>139</v>
      </c>
      <c r="G28" s="75" t="n">
        <v>21</v>
      </c>
      <c r="H28" s="75" t="n">
        <v>21</v>
      </c>
      <c r="I28" s="64" t="n">
        <v>-9</v>
      </c>
      <c r="J28" s="65" t="s">
        <v>135</v>
      </c>
      <c r="K28" s="66" t="n">
        <v>99.72</v>
      </c>
      <c r="L28" s="66" t="n">
        <v>0</v>
      </c>
      <c r="M28" s="67" t="n">
        <f aca="false">K28+L28</f>
        <v>99.72</v>
      </c>
      <c r="N28" s="58" t="s">
        <v>32</v>
      </c>
      <c r="O28" s="58" t="n">
        <v>9</v>
      </c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40" customFormat="true" ht="13.8" hidden="false" customHeight="false" outlineLevel="0" collapsed="false">
      <c r="A29" s="16" t="n">
        <v>4</v>
      </c>
      <c r="B29" s="76" t="s">
        <v>7</v>
      </c>
      <c r="C29" s="16" t="n">
        <v>13</v>
      </c>
      <c r="D29" s="60" t="n">
        <v>13</v>
      </c>
      <c r="E29" s="61" t="n">
        <v>210777</v>
      </c>
      <c r="F29" s="77" t="s">
        <v>140</v>
      </c>
      <c r="G29" s="75" t="n">
        <v>22</v>
      </c>
      <c r="H29" s="75" t="n">
        <v>22</v>
      </c>
      <c r="I29" s="64" t="n">
        <v>9</v>
      </c>
      <c r="J29" s="65" t="s">
        <v>135</v>
      </c>
      <c r="K29" s="66" t="n">
        <v>78.95</v>
      </c>
      <c r="L29" s="66" t="n">
        <v>12</v>
      </c>
      <c r="M29" s="67" t="n">
        <f aca="false">K29+L29</f>
        <v>90.95</v>
      </c>
      <c r="N29" s="58" t="s">
        <v>10</v>
      </c>
      <c r="O29" s="58" t="n">
        <v>9</v>
      </c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40" customFormat="true" ht="23.85" hidden="false" customHeight="false" outlineLevel="0" collapsed="false">
      <c r="A30" s="16" t="n">
        <v>5</v>
      </c>
      <c r="B30" s="76" t="s">
        <v>46</v>
      </c>
      <c r="C30" s="16" t="n">
        <v>11</v>
      </c>
      <c r="D30" s="60" t="n">
        <v>11</v>
      </c>
      <c r="E30" s="61" t="n">
        <v>216224</v>
      </c>
      <c r="F30" s="77" t="s">
        <v>141</v>
      </c>
      <c r="G30" s="75" t="n">
        <v>22</v>
      </c>
      <c r="H30" s="75" t="n">
        <v>22</v>
      </c>
      <c r="I30" s="64" t="n">
        <v>11</v>
      </c>
      <c r="J30" s="65" t="s">
        <v>135</v>
      </c>
      <c r="K30" s="66" t="n">
        <v>74.1</v>
      </c>
      <c r="L30" s="66" t="n">
        <v>12</v>
      </c>
      <c r="M30" s="67" t="n">
        <f aca="false">K30+L30</f>
        <v>86.1</v>
      </c>
      <c r="N30" s="58" t="s">
        <v>142</v>
      </c>
      <c r="O30" s="58" t="s">
        <v>143</v>
      </c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40" customFormat="true" ht="13.8" hidden="false" customHeight="false" outlineLevel="0" collapsed="false">
      <c r="A31" s="16" t="n">
        <v>6</v>
      </c>
      <c r="B31" s="76" t="s">
        <v>58</v>
      </c>
      <c r="C31" s="16" t="n">
        <v>15</v>
      </c>
      <c r="D31" s="60" t="n">
        <v>15</v>
      </c>
      <c r="E31" s="61" t="n">
        <v>216158</v>
      </c>
      <c r="F31" s="77" t="s">
        <v>144</v>
      </c>
      <c r="G31" s="75" t="n">
        <v>22</v>
      </c>
      <c r="H31" s="75" t="n">
        <v>22</v>
      </c>
      <c r="I31" s="64" t="n">
        <v>7</v>
      </c>
      <c r="J31" s="65" t="s">
        <v>135</v>
      </c>
      <c r="K31" s="66" t="n">
        <v>80.15</v>
      </c>
      <c r="L31" s="66" t="n">
        <v>0</v>
      </c>
      <c r="M31" s="67" t="n">
        <f aca="false">K31+L31</f>
        <v>80.15</v>
      </c>
      <c r="N31" s="58" t="s">
        <v>145</v>
      </c>
      <c r="O31" s="58" t="n">
        <v>7</v>
      </c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40" customFormat="true" ht="13.8" hidden="false" customHeight="false" outlineLevel="0" collapsed="false">
      <c r="A32" s="16" t="n">
        <v>7</v>
      </c>
      <c r="B32" s="76" t="s">
        <v>19</v>
      </c>
      <c r="C32" s="16" t="n">
        <v>12</v>
      </c>
      <c r="D32" s="60" t="n">
        <v>12</v>
      </c>
      <c r="E32" s="61" t="n">
        <v>210833</v>
      </c>
      <c r="F32" s="77" t="s">
        <v>146</v>
      </c>
      <c r="G32" s="75" t="n">
        <v>22</v>
      </c>
      <c r="H32" s="75" t="n">
        <v>22</v>
      </c>
      <c r="I32" s="64" t="n">
        <v>10</v>
      </c>
      <c r="J32" s="65" t="s">
        <v>135</v>
      </c>
      <c r="K32" s="70" t="n">
        <v>77.58</v>
      </c>
      <c r="L32" s="70" t="n">
        <v>0</v>
      </c>
      <c r="M32" s="67" t="n">
        <f aca="false">K32+L32</f>
        <v>77.58</v>
      </c>
      <c r="N32" s="58" t="s">
        <v>40</v>
      </c>
      <c r="O32" s="58" t="n">
        <v>10</v>
      </c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40" customFormat="true" ht="35.05" hidden="false" customHeight="false" outlineLevel="0" collapsed="false">
      <c r="A33" s="16" t="n">
        <v>8</v>
      </c>
      <c r="B33" s="76" t="s">
        <v>15</v>
      </c>
      <c r="C33" s="16" t="n">
        <v>11</v>
      </c>
      <c r="D33" s="60" t="n">
        <v>11</v>
      </c>
      <c r="E33" s="61" t="n">
        <v>719432</v>
      </c>
      <c r="F33" s="77" t="s">
        <v>147</v>
      </c>
      <c r="G33" s="75" t="n">
        <v>23</v>
      </c>
      <c r="H33" s="75" t="n">
        <v>23</v>
      </c>
      <c r="I33" s="64" t="n">
        <v>12</v>
      </c>
      <c r="J33" s="65" t="s">
        <v>135</v>
      </c>
      <c r="K33" s="66" t="n">
        <v>63.54</v>
      </c>
      <c r="L33" s="66" t="n">
        <v>8</v>
      </c>
      <c r="M33" s="67" t="n">
        <f aca="false">K33+L33</f>
        <v>71.54</v>
      </c>
      <c r="N33" s="58" t="s">
        <v>148</v>
      </c>
      <c r="O33" s="58" t="s">
        <v>149</v>
      </c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40" customFormat="true" ht="13.8" hidden="false" customHeight="false" outlineLevel="0" collapsed="false">
      <c r="A34" s="16" t="n">
        <v>9</v>
      </c>
      <c r="B34" s="76" t="s">
        <v>8</v>
      </c>
      <c r="C34" s="16" t="n">
        <v>11</v>
      </c>
      <c r="D34" s="60" t="s">
        <v>150</v>
      </c>
      <c r="E34" s="61" t="n">
        <v>719479</v>
      </c>
      <c r="F34" s="77" t="s">
        <v>151</v>
      </c>
      <c r="G34" s="75" t="n">
        <v>23</v>
      </c>
      <c r="H34" s="75" t="n">
        <v>23</v>
      </c>
      <c r="I34" s="64" t="n">
        <v>-12</v>
      </c>
      <c r="J34" s="65" t="s">
        <v>135</v>
      </c>
      <c r="K34" s="70" t="n">
        <v>46.38</v>
      </c>
      <c r="L34" s="70" t="n">
        <v>12</v>
      </c>
      <c r="M34" s="67" t="n">
        <f aca="false">K34+L34</f>
        <v>58.38</v>
      </c>
      <c r="N34" s="58" t="s">
        <v>44</v>
      </c>
      <c r="O34" s="58" t="n">
        <v>11</v>
      </c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40" customFormat="true" ht="23.85" hidden="false" customHeight="false" outlineLevel="0" collapsed="false">
      <c r="A35" s="16" t="n">
        <v>10</v>
      </c>
      <c r="B35" s="76" t="s">
        <v>30</v>
      </c>
      <c r="C35" s="16" t="n">
        <v>13</v>
      </c>
      <c r="D35" s="60" t="n">
        <v>13</v>
      </c>
      <c r="E35" s="61" t="n">
        <v>719470</v>
      </c>
      <c r="F35" s="77" t="s">
        <v>152</v>
      </c>
      <c r="G35" s="75" t="n">
        <v>23</v>
      </c>
      <c r="H35" s="75" t="n">
        <v>23</v>
      </c>
      <c r="I35" s="64" t="n">
        <v>-10</v>
      </c>
      <c r="J35" s="65" t="s">
        <v>135</v>
      </c>
      <c r="K35" s="70" t="n">
        <v>50.75</v>
      </c>
      <c r="L35" s="70" t="n">
        <v>4</v>
      </c>
      <c r="M35" s="67" t="n">
        <f aca="false">K35+L35</f>
        <v>54.75</v>
      </c>
      <c r="N35" s="58" t="s">
        <v>153</v>
      </c>
      <c r="O35" s="58" t="s">
        <v>154</v>
      </c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40" customFormat="true" ht="13.8" hidden="false" customHeight="false" outlineLevel="0" collapsed="false">
      <c r="A36" s="16" t="n">
        <v>11</v>
      </c>
      <c r="B36" s="76" t="s">
        <v>52</v>
      </c>
      <c r="C36" s="16" t="n">
        <v>17</v>
      </c>
      <c r="D36" s="60" t="n">
        <v>17</v>
      </c>
      <c r="E36" s="61" t="n">
        <v>729306</v>
      </c>
      <c r="F36" s="77" t="s">
        <v>155</v>
      </c>
      <c r="G36" s="75" t="n">
        <v>23</v>
      </c>
      <c r="H36" s="75" t="n">
        <v>23</v>
      </c>
      <c r="I36" s="64" t="n">
        <v>-6</v>
      </c>
      <c r="J36" s="65" t="s">
        <v>135</v>
      </c>
      <c r="K36" s="66" t="n">
        <v>43.51</v>
      </c>
      <c r="L36" s="66" t="n">
        <v>8</v>
      </c>
      <c r="M36" s="67" t="n">
        <f aca="false">K36+L36</f>
        <v>51.51</v>
      </c>
      <c r="N36" s="58" t="s">
        <v>156</v>
      </c>
      <c r="O36" s="58" t="n">
        <v>6</v>
      </c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40" customFormat="true" ht="13.8" hidden="false" customHeight="false" outlineLevel="0" collapsed="false">
      <c r="A37" s="16" t="n">
        <v>12</v>
      </c>
      <c r="B37" s="76" t="s">
        <v>16</v>
      </c>
      <c r="C37" s="16" t="n">
        <v>16</v>
      </c>
      <c r="D37" s="60" t="n">
        <v>16</v>
      </c>
      <c r="E37" s="61" t="n">
        <v>729284</v>
      </c>
      <c r="F37" s="77" t="s">
        <v>157</v>
      </c>
      <c r="G37" s="75" t="n">
        <v>23</v>
      </c>
      <c r="H37" s="75" t="n">
        <v>23</v>
      </c>
      <c r="I37" s="64" t="n">
        <v>-7</v>
      </c>
      <c r="J37" s="65" t="s">
        <v>135</v>
      </c>
      <c r="K37" s="66" t="n">
        <v>46.82</v>
      </c>
      <c r="L37" s="66" t="n">
        <v>0</v>
      </c>
      <c r="M37" s="67" t="n">
        <f aca="false">K37+L37</f>
        <v>46.82</v>
      </c>
      <c r="N37" s="58" t="s">
        <v>41</v>
      </c>
      <c r="O37" s="58" t="n">
        <v>7</v>
      </c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40" customFormat="true" ht="13.8" hidden="false" customHeight="false" outlineLevel="0" collapsed="false">
      <c r="A38" s="16" t="n">
        <v>13</v>
      </c>
      <c r="B38" s="76" t="s">
        <v>34</v>
      </c>
      <c r="C38" s="16" t="n">
        <v>12</v>
      </c>
      <c r="D38" s="60" t="n">
        <v>12</v>
      </c>
      <c r="E38" s="61" t="n">
        <v>719482</v>
      </c>
      <c r="F38" s="77" t="s">
        <v>158</v>
      </c>
      <c r="G38" s="75" t="n">
        <v>23</v>
      </c>
      <c r="H38" s="75" t="n">
        <v>23</v>
      </c>
      <c r="I38" s="64" t="n">
        <v>-11</v>
      </c>
      <c r="J38" s="65" t="s">
        <v>135</v>
      </c>
      <c r="K38" s="66" t="n">
        <v>46.81</v>
      </c>
      <c r="L38" s="66" t="n">
        <v>0</v>
      </c>
      <c r="M38" s="67" t="n">
        <f aca="false">K38+L38</f>
        <v>46.81</v>
      </c>
      <c r="N38" s="58" t="s">
        <v>17</v>
      </c>
      <c r="O38" s="58" t="n">
        <v>11</v>
      </c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40" customFormat="true" ht="13.8" hidden="false" customHeight="false" outlineLevel="0" collapsed="false">
      <c r="A39" s="16" t="n">
        <v>14</v>
      </c>
      <c r="B39" s="76" t="s">
        <v>35</v>
      </c>
      <c r="C39" s="16" t="n">
        <v>13</v>
      </c>
      <c r="D39" s="60" t="n">
        <v>13</v>
      </c>
      <c r="E39" s="61" t="n">
        <v>719489</v>
      </c>
      <c r="F39" s="77" t="s">
        <v>159</v>
      </c>
      <c r="G39" s="75" t="n">
        <v>24</v>
      </c>
      <c r="H39" s="75" t="n">
        <v>24</v>
      </c>
      <c r="I39" s="64" t="n">
        <v>11</v>
      </c>
      <c r="J39" s="65" t="s">
        <v>135</v>
      </c>
      <c r="K39" s="70" t="n">
        <v>42.18</v>
      </c>
      <c r="L39" s="70" t="n">
        <v>0</v>
      </c>
      <c r="M39" s="67" t="n">
        <f aca="false">K39+L39</f>
        <v>42.18</v>
      </c>
      <c r="N39" s="58" t="s">
        <v>9</v>
      </c>
      <c r="O39" s="58" t="n">
        <v>11</v>
      </c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2.35" hidden="false" customHeight="true" outlineLevel="0" collapsed="false">
      <c r="A40" s="48" t="s">
        <v>160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="40" customFormat="true" ht="23.85" hidden="false" customHeight="false" outlineLevel="0" collapsed="false">
      <c r="A41" s="79" t="n">
        <v>1</v>
      </c>
      <c r="B41" s="79" t="s">
        <v>32</v>
      </c>
      <c r="C41" s="80" t="n">
        <v>12</v>
      </c>
      <c r="D41" s="81" t="n">
        <v>8</v>
      </c>
      <c r="E41" s="82" t="n">
        <v>720243</v>
      </c>
      <c r="F41" s="83" t="s">
        <v>161</v>
      </c>
      <c r="G41" s="84" t="n">
        <v>23</v>
      </c>
      <c r="H41" s="84" t="n">
        <v>23</v>
      </c>
      <c r="I41" s="85" t="n">
        <v>-15</v>
      </c>
      <c r="J41" s="86" t="s">
        <v>162</v>
      </c>
      <c r="K41" s="66" t="n">
        <v>54.47</v>
      </c>
      <c r="L41" s="66" t="n">
        <v>4</v>
      </c>
      <c r="M41" s="67" t="n">
        <f aca="false">K41+L41</f>
        <v>58.47</v>
      </c>
      <c r="N41" s="58" t="s">
        <v>163</v>
      </c>
      <c r="O41" s="58" t="s">
        <v>164</v>
      </c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40" customFormat="true" ht="13.8" hidden="false" customHeight="false" outlineLevel="0" collapsed="false">
      <c r="A42" s="79" t="n">
        <v>2</v>
      </c>
      <c r="B42" s="79" t="s">
        <v>13</v>
      </c>
      <c r="C42" s="80" t="n">
        <v>20</v>
      </c>
      <c r="D42" s="81" t="n">
        <v>14</v>
      </c>
      <c r="E42" s="82" t="n">
        <v>720418</v>
      </c>
      <c r="F42" s="83" t="s">
        <v>165</v>
      </c>
      <c r="G42" s="84" t="n">
        <v>23</v>
      </c>
      <c r="H42" s="84" t="n">
        <v>23</v>
      </c>
      <c r="I42" s="85" t="n">
        <v>9</v>
      </c>
      <c r="J42" s="86" t="s">
        <v>166</v>
      </c>
      <c r="K42" s="66" t="n">
        <v>44.01</v>
      </c>
      <c r="L42" s="66" t="n">
        <v>4</v>
      </c>
      <c r="M42" s="67" t="n">
        <f aca="false">K42+L42</f>
        <v>48.01</v>
      </c>
      <c r="N42" s="58" t="s">
        <v>156</v>
      </c>
      <c r="O42" s="58" t="n">
        <v>9</v>
      </c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6.1" hidden="false" customHeight="true" outlineLevel="0" collapsed="false">
      <c r="A43" s="48" t="s">
        <v>167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="90" customFormat="true" ht="13.8" hidden="false" customHeight="false" outlineLevel="0" collapsed="false">
      <c r="A44" s="16" t="n">
        <v>1</v>
      </c>
      <c r="B44" s="59" t="s">
        <v>44</v>
      </c>
      <c r="C44" s="16" t="n">
        <v>11</v>
      </c>
      <c r="D44" s="87" t="n">
        <v>11</v>
      </c>
      <c r="E44" s="61" t="n">
        <v>600473</v>
      </c>
      <c r="F44" s="77" t="s">
        <v>168</v>
      </c>
      <c r="G44" s="75" t="n">
        <v>21</v>
      </c>
      <c r="H44" s="75" t="n">
        <v>21</v>
      </c>
      <c r="I44" s="64" t="n">
        <v>-10</v>
      </c>
      <c r="J44" s="65" t="s">
        <v>167</v>
      </c>
      <c r="K44" s="70" t="n">
        <v>154.49</v>
      </c>
      <c r="L44" s="70" t="n">
        <v>8</v>
      </c>
      <c r="M44" s="67" t="n">
        <f aca="false">K44+L44</f>
        <v>162.49</v>
      </c>
      <c r="N44" s="88" t="s">
        <v>18</v>
      </c>
      <c r="O44" s="89" t="n">
        <v>10</v>
      </c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90" customFormat="true" ht="23.85" hidden="false" customHeight="false" outlineLevel="0" collapsed="false">
      <c r="A45" s="16" t="n">
        <v>2</v>
      </c>
      <c r="B45" s="59" t="s">
        <v>29</v>
      </c>
      <c r="C45" s="16" t="n">
        <v>12</v>
      </c>
      <c r="D45" s="87" t="n">
        <v>12</v>
      </c>
      <c r="E45" s="61" t="n">
        <v>600472</v>
      </c>
      <c r="F45" s="77" t="s">
        <v>169</v>
      </c>
      <c r="G45" s="75" t="n">
        <v>21</v>
      </c>
      <c r="H45" s="75" t="n">
        <v>21</v>
      </c>
      <c r="I45" s="64" t="n">
        <v>-9</v>
      </c>
      <c r="J45" s="65" t="s">
        <v>167</v>
      </c>
      <c r="K45" s="66" t="n">
        <v>141.82</v>
      </c>
      <c r="L45" s="66" t="n">
        <v>4</v>
      </c>
      <c r="M45" s="67" t="n">
        <f aca="false">K45+L45</f>
        <v>145.82</v>
      </c>
      <c r="N45" s="91" t="s">
        <v>170</v>
      </c>
      <c r="O45" s="92" t="s">
        <v>171</v>
      </c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90" customFormat="true" ht="23.85" hidden="false" customHeight="false" outlineLevel="0" collapsed="false">
      <c r="A46" s="16" t="n">
        <v>3</v>
      </c>
      <c r="B46" s="59" t="s">
        <v>47</v>
      </c>
      <c r="C46" s="16" t="n">
        <v>8</v>
      </c>
      <c r="D46" s="87" t="n">
        <v>8</v>
      </c>
      <c r="E46" s="61" t="n">
        <v>596434</v>
      </c>
      <c r="F46" s="77" t="s">
        <v>172</v>
      </c>
      <c r="G46" s="75" t="n">
        <v>21</v>
      </c>
      <c r="H46" s="75" t="n">
        <v>21</v>
      </c>
      <c r="I46" s="64" t="n">
        <v>-13</v>
      </c>
      <c r="J46" s="65" t="s">
        <v>167</v>
      </c>
      <c r="K46" s="66" t="n">
        <v>138.66</v>
      </c>
      <c r="L46" s="66" t="n">
        <v>4</v>
      </c>
      <c r="M46" s="67" t="n">
        <f aca="false">K46+L46</f>
        <v>142.66</v>
      </c>
      <c r="N46" s="91" t="s">
        <v>173</v>
      </c>
      <c r="O46" s="92" t="s">
        <v>174</v>
      </c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90" customFormat="true" ht="23.85" hidden="false" customHeight="false" outlineLevel="0" collapsed="false">
      <c r="A47" s="16" t="n">
        <v>4</v>
      </c>
      <c r="B47" s="59" t="s">
        <v>19</v>
      </c>
      <c r="C47" s="16" t="n">
        <v>12</v>
      </c>
      <c r="D47" s="87" t="n">
        <v>12</v>
      </c>
      <c r="E47" s="61" t="n">
        <v>572657</v>
      </c>
      <c r="F47" s="77" t="s">
        <v>175</v>
      </c>
      <c r="G47" s="75" t="n">
        <v>21</v>
      </c>
      <c r="H47" s="75" t="n">
        <v>21</v>
      </c>
      <c r="I47" s="64" t="n">
        <v>-9</v>
      </c>
      <c r="J47" s="65" t="s">
        <v>167</v>
      </c>
      <c r="K47" s="70" t="n">
        <v>133.57</v>
      </c>
      <c r="L47" s="70" t="n">
        <v>8</v>
      </c>
      <c r="M47" s="67" t="n">
        <f aca="false">K47+L47</f>
        <v>141.57</v>
      </c>
      <c r="N47" s="91" t="s">
        <v>176</v>
      </c>
      <c r="O47" s="89" t="n">
        <v>9</v>
      </c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90" customFormat="true" ht="23.85" hidden="false" customHeight="false" outlineLevel="0" collapsed="false">
      <c r="A48" s="16" t="n">
        <v>5</v>
      </c>
      <c r="B48" s="59" t="s">
        <v>45</v>
      </c>
      <c r="C48" s="16" t="n">
        <v>12</v>
      </c>
      <c r="D48" s="87" t="n">
        <v>12</v>
      </c>
      <c r="E48" s="61" t="n">
        <v>572879</v>
      </c>
      <c r="F48" s="77" t="s">
        <v>177</v>
      </c>
      <c r="G48" s="75" t="n">
        <v>21</v>
      </c>
      <c r="H48" s="75" t="n">
        <v>21</v>
      </c>
      <c r="I48" s="64" t="n">
        <v>-9</v>
      </c>
      <c r="J48" s="65" t="s">
        <v>167</v>
      </c>
      <c r="K48" s="66" t="n">
        <v>132.13</v>
      </c>
      <c r="L48" s="66" t="n">
        <v>4</v>
      </c>
      <c r="M48" s="67" t="n">
        <f aca="false">K48+L48</f>
        <v>136.13</v>
      </c>
      <c r="N48" s="93" t="s">
        <v>178</v>
      </c>
      <c r="O48" s="91" t="s">
        <v>171</v>
      </c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90" customFormat="true" ht="23.85" hidden="false" customHeight="false" outlineLevel="0" collapsed="false">
      <c r="A49" s="16" t="n">
        <v>6</v>
      </c>
      <c r="B49" s="59" t="s">
        <v>36</v>
      </c>
      <c r="C49" s="16" t="n">
        <v>6</v>
      </c>
      <c r="D49" s="87" t="n">
        <v>6</v>
      </c>
      <c r="E49" s="61" t="n">
        <v>450853</v>
      </c>
      <c r="F49" s="77" t="s">
        <v>179</v>
      </c>
      <c r="G49" s="75" t="n">
        <v>21</v>
      </c>
      <c r="H49" s="75" t="n">
        <v>21</v>
      </c>
      <c r="I49" s="64" t="n">
        <v>-15</v>
      </c>
      <c r="J49" s="65" t="s">
        <v>167</v>
      </c>
      <c r="K49" s="70" t="n">
        <v>129.95</v>
      </c>
      <c r="L49" s="70" t="n">
        <v>4</v>
      </c>
      <c r="M49" s="67" t="n">
        <f aca="false">K49+L49</f>
        <v>133.95</v>
      </c>
      <c r="N49" s="91" t="s">
        <v>180</v>
      </c>
      <c r="O49" s="91" t="s">
        <v>181</v>
      </c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90" customFormat="true" ht="13.8" hidden="false" customHeight="false" outlineLevel="0" collapsed="false">
      <c r="A50" s="16" t="n">
        <v>7</v>
      </c>
      <c r="B50" s="59" t="s">
        <v>39</v>
      </c>
      <c r="C50" s="16" t="n">
        <v>12</v>
      </c>
      <c r="D50" s="87" t="n">
        <v>12</v>
      </c>
      <c r="E50" s="61" t="n">
        <v>572899</v>
      </c>
      <c r="F50" s="77" t="s">
        <v>182</v>
      </c>
      <c r="G50" s="75" t="n">
        <v>21</v>
      </c>
      <c r="H50" s="75" t="n">
        <v>21</v>
      </c>
      <c r="I50" s="64" t="n">
        <v>-9</v>
      </c>
      <c r="J50" s="65" t="s">
        <v>167</v>
      </c>
      <c r="K50" s="66" t="n">
        <v>129.66</v>
      </c>
      <c r="L50" s="66" t="n">
        <v>4</v>
      </c>
      <c r="M50" s="67" t="n">
        <f aca="false">K50+L50</f>
        <v>133.66</v>
      </c>
      <c r="N50" s="88" t="s">
        <v>43</v>
      </c>
      <c r="O50" s="89" t="n">
        <v>9</v>
      </c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90" customFormat="true" ht="23.85" hidden="false" customHeight="false" outlineLevel="0" collapsed="false">
      <c r="A51" s="16" t="n">
        <v>8</v>
      </c>
      <c r="B51" s="59" t="s">
        <v>32</v>
      </c>
      <c r="C51" s="16" t="n">
        <v>12</v>
      </c>
      <c r="D51" s="87" t="n">
        <v>12</v>
      </c>
      <c r="E51" s="61" t="n">
        <v>606621</v>
      </c>
      <c r="F51" s="77" t="s">
        <v>183</v>
      </c>
      <c r="G51" s="75" t="n">
        <v>21</v>
      </c>
      <c r="H51" s="75" t="n">
        <v>21</v>
      </c>
      <c r="I51" s="64" t="n">
        <v>-9</v>
      </c>
      <c r="J51" s="65" t="s">
        <v>167</v>
      </c>
      <c r="K51" s="66" t="n">
        <v>117.43</v>
      </c>
      <c r="L51" s="66" t="n">
        <v>12</v>
      </c>
      <c r="M51" s="67" t="n">
        <f aca="false">K51+L51</f>
        <v>129.43</v>
      </c>
      <c r="N51" s="91" t="s">
        <v>184</v>
      </c>
      <c r="O51" s="91" t="s">
        <v>185</v>
      </c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90" customFormat="true" ht="23.85" hidden="false" customHeight="false" outlineLevel="0" collapsed="false">
      <c r="A52" s="16" t="n">
        <v>9</v>
      </c>
      <c r="B52" s="59" t="s">
        <v>46</v>
      </c>
      <c r="C52" s="16" t="n">
        <v>11</v>
      </c>
      <c r="D52" s="87" t="n">
        <v>11</v>
      </c>
      <c r="E52" s="61" t="n">
        <v>580546</v>
      </c>
      <c r="F52" s="77" t="s">
        <v>186</v>
      </c>
      <c r="G52" s="75" t="n">
        <v>21</v>
      </c>
      <c r="H52" s="75" t="n">
        <v>21</v>
      </c>
      <c r="I52" s="64" t="n">
        <v>-10</v>
      </c>
      <c r="J52" s="65" t="s">
        <v>167</v>
      </c>
      <c r="K52" s="70" t="n">
        <v>124.62</v>
      </c>
      <c r="L52" s="70" t="n">
        <v>4</v>
      </c>
      <c r="M52" s="67" t="n">
        <f aca="false">K52+L52</f>
        <v>128.62</v>
      </c>
      <c r="N52" s="91" t="s">
        <v>187</v>
      </c>
      <c r="O52" s="91" t="s">
        <v>154</v>
      </c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90" customFormat="true" ht="23.85" hidden="false" customHeight="false" outlineLevel="0" collapsed="false">
      <c r="A53" s="16" t="n">
        <v>10</v>
      </c>
      <c r="B53" s="59" t="s">
        <v>40</v>
      </c>
      <c r="C53" s="16" t="n">
        <v>12</v>
      </c>
      <c r="D53" s="87" t="n">
        <v>12</v>
      </c>
      <c r="E53" s="61" t="n">
        <v>587621</v>
      </c>
      <c r="F53" s="77" t="s">
        <v>188</v>
      </c>
      <c r="G53" s="75" t="n">
        <v>21</v>
      </c>
      <c r="H53" s="75" t="n">
        <v>21</v>
      </c>
      <c r="I53" s="64" t="n">
        <v>-9</v>
      </c>
      <c r="J53" s="65" t="s">
        <v>167</v>
      </c>
      <c r="K53" s="66" t="n">
        <v>115.33</v>
      </c>
      <c r="L53" s="66" t="n">
        <v>12</v>
      </c>
      <c r="M53" s="67" t="n">
        <f aca="false">K53+L53</f>
        <v>127.33</v>
      </c>
      <c r="N53" s="91" t="s">
        <v>189</v>
      </c>
      <c r="O53" s="91" t="s">
        <v>185</v>
      </c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90" customFormat="true" ht="23.85" hidden="false" customHeight="false" outlineLevel="0" collapsed="false">
      <c r="A54" s="16" t="n">
        <v>11</v>
      </c>
      <c r="B54" s="59" t="s">
        <v>41</v>
      </c>
      <c r="C54" s="16" t="n">
        <v>7</v>
      </c>
      <c r="D54" s="87" t="n">
        <v>7</v>
      </c>
      <c r="E54" s="61" t="n">
        <v>587620</v>
      </c>
      <c r="F54" s="77" t="s">
        <v>190</v>
      </c>
      <c r="G54" s="75" t="n">
        <v>21</v>
      </c>
      <c r="H54" s="75" t="n">
        <v>21</v>
      </c>
      <c r="I54" s="64" t="n">
        <v>-14</v>
      </c>
      <c r="J54" s="65" t="s">
        <v>167</v>
      </c>
      <c r="K54" s="66" t="n">
        <v>115.33</v>
      </c>
      <c r="L54" s="66" t="n">
        <v>8</v>
      </c>
      <c r="M54" s="67" t="n">
        <f aca="false">K54+L54</f>
        <v>123.33</v>
      </c>
      <c r="N54" s="91" t="s">
        <v>191</v>
      </c>
      <c r="O54" s="91" t="s">
        <v>192</v>
      </c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90" customFormat="true" ht="13.8" hidden="false" customHeight="false" outlineLevel="0" collapsed="false">
      <c r="A55" s="16" t="n">
        <v>12</v>
      </c>
      <c r="B55" s="59" t="s">
        <v>38</v>
      </c>
      <c r="C55" s="16" t="n">
        <v>6</v>
      </c>
      <c r="D55" s="87" t="s">
        <v>92</v>
      </c>
      <c r="E55" s="61" t="n">
        <v>719059</v>
      </c>
      <c r="F55" s="77" t="s">
        <v>193</v>
      </c>
      <c r="G55" s="75" t="n">
        <v>23</v>
      </c>
      <c r="H55" s="75" t="n">
        <v>23</v>
      </c>
      <c r="I55" s="64" t="n">
        <v>-17</v>
      </c>
      <c r="J55" s="65" t="s">
        <v>167</v>
      </c>
      <c r="K55" s="66" t="n">
        <v>57.68</v>
      </c>
      <c r="L55" s="66" t="n">
        <v>12</v>
      </c>
      <c r="M55" s="67" t="n">
        <f aca="false">K55+L55</f>
        <v>69.68</v>
      </c>
      <c r="N55" s="88" t="s">
        <v>16</v>
      </c>
      <c r="O55" s="89" t="n">
        <v>16</v>
      </c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90" customFormat="true" ht="13.8" hidden="false" customHeight="false" outlineLevel="0" collapsed="false">
      <c r="A56" s="16" t="n">
        <v>13</v>
      </c>
      <c r="B56" s="59" t="s">
        <v>10</v>
      </c>
      <c r="C56" s="16" t="n">
        <v>12</v>
      </c>
      <c r="D56" s="87" t="n">
        <v>12</v>
      </c>
      <c r="E56" s="61" t="n">
        <v>718919</v>
      </c>
      <c r="F56" s="77" t="s">
        <v>194</v>
      </c>
      <c r="G56" s="75" t="n">
        <v>23</v>
      </c>
      <c r="H56" s="75" t="n">
        <v>23</v>
      </c>
      <c r="I56" s="64" t="n">
        <v>11</v>
      </c>
      <c r="J56" s="65" t="s">
        <v>167</v>
      </c>
      <c r="K56" s="66" t="n">
        <v>50.26</v>
      </c>
      <c r="L56" s="66" t="n">
        <v>8</v>
      </c>
      <c r="M56" s="67" t="n">
        <f aca="false">K56+L56</f>
        <v>58.26</v>
      </c>
      <c r="N56" s="88" t="s">
        <v>9</v>
      </c>
      <c r="O56" s="89" t="n">
        <v>11</v>
      </c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90" customFormat="true" ht="23.85" hidden="false" customHeight="false" outlineLevel="0" collapsed="false">
      <c r="A57" s="16" t="n">
        <v>14</v>
      </c>
      <c r="B57" s="59" t="s">
        <v>33</v>
      </c>
      <c r="C57" s="16" t="n">
        <v>11</v>
      </c>
      <c r="D57" s="87" t="n">
        <v>11</v>
      </c>
      <c r="E57" s="61" t="n">
        <v>728976</v>
      </c>
      <c r="F57" s="77" t="s">
        <v>195</v>
      </c>
      <c r="G57" s="75" t="n">
        <v>23</v>
      </c>
      <c r="H57" s="75" t="n">
        <v>23</v>
      </c>
      <c r="I57" s="64" t="n">
        <v>-12</v>
      </c>
      <c r="J57" s="65" t="s">
        <v>167</v>
      </c>
      <c r="K57" s="66" t="n">
        <v>55.49</v>
      </c>
      <c r="L57" s="66" t="n">
        <v>0</v>
      </c>
      <c r="M57" s="67" t="n">
        <f aca="false">K57+L57</f>
        <v>55.49</v>
      </c>
      <c r="N57" s="91" t="s">
        <v>196</v>
      </c>
      <c r="O57" s="91" t="s">
        <v>197</v>
      </c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90" customFormat="true" ht="13.8" hidden="false" customHeight="false" outlineLevel="0" collapsed="false">
      <c r="A58" s="16" t="n">
        <v>15</v>
      </c>
      <c r="B58" s="59" t="s">
        <v>53</v>
      </c>
      <c r="C58" s="16" t="n">
        <v>16</v>
      </c>
      <c r="D58" s="87" t="n">
        <v>16</v>
      </c>
      <c r="E58" s="61" t="n">
        <v>728980</v>
      </c>
      <c r="F58" s="77" t="s">
        <v>198</v>
      </c>
      <c r="G58" s="75" t="n">
        <v>23</v>
      </c>
      <c r="H58" s="75" t="n">
        <v>23</v>
      </c>
      <c r="I58" s="64" t="n">
        <v>-7</v>
      </c>
      <c r="J58" s="65" t="s">
        <v>167</v>
      </c>
      <c r="K58" s="66" t="n">
        <v>43.39</v>
      </c>
      <c r="L58" s="66" t="n">
        <v>8</v>
      </c>
      <c r="M58" s="67" t="n">
        <f aca="false">K58+L58</f>
        <v>51.39</v>
      </c>
      <c r="N58" s="88" t="s">
        <v>199</v>
      </c>
      <c r="O58" s="89" t="n">
        <v>7</v>
      </c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3.8" hidden="false" customHeight="false" outlineLevel="0" collapsed="false"/>
    <row r="60" customFormat="false" ht="15" hidden="false" customHeight="false" outlineLevel="0" collapsed="false">
      <c r="A60" s="94" t="s">
        <v>200</v>
      </c>
      <c r="B60" s="0" t="s">
        <v>201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">
    <mergeCell ref="A1:O1"/>
    <mergeCell ref="A3:O3"/>
    <mergeCell ref="A5:O5"/>
    <mergeCell ref="A18:O18"/>
    <mergeCell ref="A25:O25"/>
    <mergeCell ref="A40:O40"/>
    <mergeCell ref="A43:O43"/>
  </mergeCells>
  <dataValidations count="1">
    <dataValidation allowBlank="true" errorStyle="stop" operator="between" showDropDown="false" showErrorMessage="true" showInputMessage="true" sqref="F6:F17" type="list">
      <formula1>name</formula1>
      <formula2>0</formula2>
    </dataValidation>
  </dataValidations>
  <printOptions headings="false" gridLines="false" gridLinesSet="true" horizontalCentered="false" verticalCentered="false"/>
  <pageMargins left="0.152083333333333" right="0.152083333333333" top="0.39375" bottom="0.255555555555556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1997-01-24T12:53:32Z</dcterms:created>
  <dc:creator>Microsoft Corporation</dc:creator>
  <dc:description/>
  <dc:language>el-GR</dc:language>
  <cp:lastModifiedBy/>
  <cp:lastPrinted>2023-08-28T10:38:21Z</cp:lastPrinted>
  <dcterms:modified xsi:type="dcterms:W3CDTF">2023-08-31T10:34:02Z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